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5-2025\"/>
    </mc:Choice>
  </mc:AlternateContent>
  <xr:revisionPtr revIDLastSave="0" documentId="13_ncr:1_{FB603ACC-2455-40CA-9A68-8E6511F36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OBJTRO01" sheetId="1" r:id="rId1"/>
  </sheets>
  <calcPr calcId="181029"/>
</workbook>
</file>

<file path=xl/calcChain.xml><?xml version="1.0" encoding="utf-8"?>
<calcChain xmlns="http://schemas.openxmlformats.org/spreadsheetml/2006/main">
  <c r="E77" i="1" l="1"/>
  <c r="E194" i="1"/>
</calcChain>
</file>

<file path=xl/sharedStrings.xml><?xml version="1.0" encoding="utf-8"?>
<sst xmlns="http://schemas.openxmlformats.org/spreadsheetml/2006/main" count="589" uniqueCount="302">
  <si>
    <r>
      <rPr>
        <sz val="10"/>
        <color rgb="FF696969"/>
        <rFont val="Arial"/>
        <family val="2"/>
        <charset val="238"/>
      </rPr>
      <t xml:space="preserve"> </t>
    </r>
    <r>
      <rPr>
        <b/>
        <sz val="10"/>
        <color rgb="FF696969"/>
        <rFont val="Arial"/>
        <family val="2"/>
        <charset val="238"/>
      </rPr>
      <t>NASTAVNI ZAVOD ZA JAVNO ZDRAVSTVO OSJEČKO-BARANJSKE ŽUPANIJE</t>
    </r>
    <r>
      <rPr>
        <sz val="10"/>
        <color rgb="FF696969"/>
        <rFont val="Arial"/>
        <family val="2"/>
        <charset val="238"/>
      </rPr>
      <t xml:space="preserve">
 Drinska 8, 31000 Osijek
 OIB 46854859465</t>
    </r>
  </si>
  <si>
    <r>
      <rPr>
        <b/>
        <sz val="10"/>
        <color rgb="FF696969"/>
        <rFont val="Arial"/>
        <family val="2"/>
        <charset val="238"/>
      </rPr>
      <t xml:space="preserve">KATEGORIJA 1 - INFORMACIJA O TROŠENJU SREDSTAVA ZA  </t>
    </r>
    <r>
      <rPr>
        <b/>
        <sz val="10"/>
        <color rgb="FF696969"/>
        <rFont val="Arial"/>
        <family val="2"/>
        <charset val="238"/>
      </rPr>
      <t>2025</t>
    </r>
    <r>
      <rPr>
        <b/>
        <sz val="10"/>
        <color rgb="FF696969"/>
        <rFont val="Arial"/>
        <family val="2"/>
        <charset val="238"/>
      </rPr>
      <t xml:space="preserve"> - </t>
    </r>
    <r>
      <rPr>
        <b/>
        <sz val="10"/>
        <color rgb="FF696969"/>
        <rFont val="Arial"/>
        <family val="2"/>
        <charset val="238"/>
      </rPr>
      <t>5</t>
    </r>
  </si>
  <si>
    <t>Naziv primatelja</t>
  </si>
  <si>
    <t>OIB primatelja</t>
  </si>
  <si>
    <t>Sjedište primatelja</t>
  </si>
  <si>
    <t>Iznos uplate</t>
  </si>
  <si>
    <t>Vrsta rashoda i izdatka</t>
  </si>
  <si>
    <t xml:space="preserve">A1 HRVATSKA D.O.O.                                                      </t>
  </si>
  <si>
    <t>29524210204</t>
  </si>
  <si>
    <t>ZAGREB</t>
  </si>
  <si>
    <t>3231 - Usluge telefona, pošte i prijevoza</t>
  </si>
  <si>
    <t>3235 - Zakupnine i najamnine</t>
  </si>
  <si>
    <t>3299 - Ostali nespomenuti rashodi poslovanja</t>
  </si>
  <si>
    <t>3433 - Zatezne kamate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</si>
  <si>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A1 HRVATSKA D.O.O.                                                      </t>
    </r>
  </si>
  <si>
    <t/>
  </si>
  <si>
    <t>AUTOSERVIS RUDEC D.O.O.</t>
  </si>
  <si>
    <t>52117511360</t>
  </si>
  <si>
    <t>OSIJEK</t>
  </si>
  <si>
    <t>3232 - Usluge tekućeg i investicijskog održavanja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</si>
  <si>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AUTOSERVIS RUDEC D.O.O.</t>
    </r>
  </si>
  <si>
    <t>BETAMED D.O.O.</t>
  </si>
  <si>
    <t>32080284666</t>
  </si>
  <si>
    <t>3222 - Materijal i sirovine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</si>
  <si>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BETAMED D.O.O.</t>
    </r>
  </si>
  <si>
    <t xml:space="preserve">BOMI LAB D.O.O.                                                       </t>
  </si>
  <si>
    <t>30293478878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</si>
  <si>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BOMI LAB D.O.O.                                                       </t>
    </r>
  </si>
  <si>
    <t xml:space="preserve">BUMBAR TRGOVINA I USLUGE D.O.O.                                       </t>
  </si>
  <si>
    <t>31522836079</t>
  </si>
  <si>
    <t>SVETA NEDELJA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</si>
  <si>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BUMBAR TRGOVINA I USLUGE D.O.O.                                       </t>
    </r>
  </si>
  <si>
    <t>CENTAR ZA VOZILA HRVATSKA D.D.</t>
  </si>
  <si>
    <t>73294314024</t>
  </si>
  <si>
    <t>3239 - Ostale usluge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</si>
  <si>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CENTAR ZA VOZILA HRVATSKA D.D.</t>
    </r>
  </si>
  <si>
    <t>CIAKAUTO D.O.O.</t>
  </si>
  <si>
    <t>62595301902</t>
  </si>
  <si>
    <t>GORNJI STUPNIK</t>
  </si>
  <si>
    <t>3225 - Sitni inventar i auto gume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</si>
  <si>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CIAKAUTO D.O.O.</t>
    </r>
  </si>
  <si>
    <t>CONVENTUS CREDO D.O.O.</t>
  </si>
  <si>
    <t>94766180676</t>
  </si>
  <si>
    <t>3213 - Stručno usavršavanje zaposlenika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</si>
  <si>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CONVENTUS CREDO D.O.O.</t>
    </r>
  </si>
  <si>
    <t xml:space="preserve">CUSPIS D.O.O.                                                         </t>
  </si>
  <si>
    <t>60933160251</t>
  </si>
  <si>
    <t>3238 - Računalne usluge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</si>
  <si>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CUSPIS D.O.O.                                                         </t>
    </r>
  </si>
  <si>
    <t xml:space="preserve">OSIJEK              </t>
  </si>
  <si>
    <t xml:space="preserve">DHL INTERNATIONAL D.O.O.                                              </t>
  </si>
  <si>
    <t>79069474349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</si>
  <si>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DHL INTERNATIONAL D.O.O.                                              </t>
    </r>
  </si>
  <si>
    <t>DQD KVALITETA OBRT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</si>
  <si>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DQD KVALITETA OBRT</t>
    </r>
  </si>
  <si>
    <t xml:space="preserve">DRŽAVNI PRORAČUN RH                                                   </t>
  </si>
  <si>
    <t>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</si>
  <si>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DRŽAVNI PRORAČUN RH                                                   </t>
    </r>
  </si>
  <si>
    <t xml:space="preserve">EXCIDO D.O.O.                                                         </t>
  </si>
  <si>
    <t>05256171950</t>
  </si>
  <si>
    <t>TENJA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</si>
  <si>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EXCIDO D.O.O.                                                         </t>
    </r>
  </si>
  <si>
    <t xml:space="preserve">FINANCIJSKA AGENCIJA                                                  </t>
  </si>
  <si>
    <t>85821130368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</si>
  <si>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FINANCIJSKA AGENCIJA                                                  </t>
    </r>
  </si>
  <si>
    <t>FORNIX D.O.O.</t>
  </si>
  <si>
    <t>85145170630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</si>
  <si>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FORNIX D.O.O.</t>
    </r>
  </si>
  <si>
    <t>GLAVAŠ FILIP ODVJETNIK</t>
  </si>
  <si>
    <t>3237 - Intelektualne i osobne usluge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</si>
  <si>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GLAVAŠ FILIP ODVJETNIK</t>
    </r>
  </si>
  <si>
    <t>GOREA PLUS D.O.O.</t>
  </si>
  <si>
    <t>79496934924</t>
  </si>
  <si>
    <t>NOVIGRAD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</si>
  <si>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GOREA PLUS D.O.O.</t>
    </r>
  </si>
  <si>
    <t>HACH LANGE D.O.O.</t>
  </si>
  <si>
    <t>05394150139</t>
  </si>
  <si>
    <t>VARAŽDIN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</si>
  <si>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HACH LANGE D.O.O.</t>
    </r>
  </si>
  <si>
    <t xml:space="preserve">HEP OPSKRBA D.O.O.                                                    </t>
  </si>
  <si>
    <t>63073332379</t>
  </si>
  <si>
    <t>3223 - Energija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</si>
  <si>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HEP OPSKRBA D.O.O.                                                    </t>
    </r>
  </si>
  <si>
    <t>15907062900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</si>
  <si>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HEP TOPLINARSTVO D.O.O.            POGON OSIJEK                       </t>
    </r>
  </si>
  <si>
    <t>HGSPOT GRUPA D.O.O.</t>
  </si>
  <si>
    <t>65553879500</t>
  </si>
  <si>
    <t>4221 - Uredska oprema i namještaj</t>
  </si>
  <si>
    <t>4222 - Komunikacijska oprema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</si>
  <si>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HGSPOT GRUPA D.O.O.</t>
    </r>
  </si>
  <si>
    <t xml:space="preserve">HOSPITALIJA TRGOVINA D.O.O.                                           </t>
  </si>
  <si>
    <t>40457591383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</si>
  <si>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HOSPITALIJA TRGOVINA D.O.O.                                           </t>
    </r>
  </si>
  <si>
    <t>HRVATSKA POŠTANSKA BANKA D.D.</t>
  </si>
  <si>
    <t>87939104217</t>
  </si>
  <si>
    <t>3431 - Bankarske usluge i usluge platnog prometa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</si>
  <si>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HRVATSKA POŠTANSKA BANKA D.D.</t>
    </r>
  </si>
  <si>
    <t xml:space="preserve">HRVATSKE AUTOCESTE D.O.O. ZAGREB                                      </t>
  </si>
  <si>
    <t>57500462912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</si>
  <si>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HRVATSKE AUTOCESTE D.O.O. ZAGREB                                      </t>
    </r>
  </si>
  <si>
    <t xml:space="preserve">HRVATSKI TELEKOM D.D.                                                 </t>
  </si>
  <si>
    <t>81793146560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</si>
  <si>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HRVATSKI TELEKOM D.D.                                                 </t>
    </r>
  </si>
  <si>
    <t xml:space="preserve">HRVATSKI ZAVOD ZA JAVNO ZDRAVSTVO                                     </t>
  </si>
  <si>
    <t>75297532041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</si>
  <si>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HRVATSKI ZAVOD ZA JAVNO ZDRAVSTVO                                     </t>
    </r>
  </si>
  <si>
    <t xml:space="preserve">HRVATSKI ZAVOD ZA NORME                                               </t>
  </si>
  <si>
    <t>76844168802</t>
  </si>
  <si>
    <t>3221 - Uredski materijal i ostali materijalni rashodi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</si>
  <si>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HRVATSKI ZAVOD ZA NORME                                               </t>
    </r>
  </si>
  <si>
    <t xml:space="preserve">HUP ZAGREB D.D.       </t>
  </si>
  <si>
    <t>66859264899</t>
  </si>
  <si>
    <t>3211 - Službena putovanja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</si>
  <si>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HUP ZAGREB D.D.       </t>
    </r>
  </si>
  <si>
    <t>27759560625</t>
  </si>
  <si>
    <t xml:space="preserve">INEL MEDICINSKA TEHNIKA D.O.O.                                        </t>
  </si>
  <si>
    <t>56895477602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</si>
  <si>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INEL MEDICINSKA TEHNIKA D.O.O.                                        </t>
    </r>
  </si>
  <si>
    <t xml:space="preserve">INSPECTO D.O.O.                                                       </t>
  </si>
  <si>
    <t>52975458232</t>
  </si>
  <si>
    <t>ĐAKOVO</t>
  </si>
  <si>
    <t>3236 - Zdravstvene i veterinarske usluge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</si>
  <si>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INSPECTO D.O.O.                                                       </t>
    </r>
  </si>
  <si>
    <t xml:space="preserve">ISKON Hrvatski Telekom d.d.                                       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</si>
  <si>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ISKON Hrvatski Telekom d.d.                                        </t>
    </r>
  </si>
  <si>
    <t xml:space="preserve">JASIKA D.O.O.                                                         </t>
  </si>
  <si>
    <t>62815184072</t>
  </si>
  <si>
    <t>ZAGREB-LUČKO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</si>
  <si>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JASIKA D.O.O.                                                         </t>
    </r>
  </si>
  <si>
    <t xml:space="preserve">KEFO D.O.O.                                                           </t>
  </si>
  <si>
    <t>09371680761</t>
  </si>
  <si>
    <t>SISAK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</si>
  <si>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KEFO D.O.O.                                                           </t>
    </r>
  </si>
  <si>
    <t xml:space="preserve">KEMIKA D.D.                                                           </t>
  </si>
  <si>
    <t>38181641213</t>
  </si>
  <si>
    <t>SAMOBOR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</si>
  <si>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KEMIKA D.D.                                                           </t>
    </r>
  </si>
  <si>
    <t xml:space="preserve">KOMED D.O.O.                                                          </t>
  </si>
  <si>
    <t>77831468864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</si>
  <si>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KOMED D.O.O.                                                          </t>
    </r>
  </si>
  <si>
    <t>KONZUM PLUS D.O.O.</t>
  </si>
  <si>
    <t>62226620908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</si>
  <si>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KONZUM PLUS D.O.O.</t>
    </r>
  </si>
  <si>
    <t>LA ROSA UGOSTITELJSKI OBRT</t>
  </si>
  <si>
    <t>3293 - Reprezentacija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</si>
  <si>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LA ROSA UGOSTITELJSKI OBRT</t>
    </r>
  </si>
  <si>
    <t xml:space="preserve">LABENA D.O.O.                                                         </t>
  </si>
  <si>
    <t>09146496654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</si>
  <si>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LABENA D.O.O.                                                         </t>
    </r>
  </si>
  <si>
    <t>LAUS CC D.O.O.</t>
  </si>
  <si>
    <t>59806315787</t>
  </si>
  <si>
    <t>DUBROVNIK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</si>
  <si>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LAUS CC D.O.O.</t>
    </r>
  </si>
  <si>
    <t xml:space="preserve">LAUS DEO D.O.O.                                                       </t>
  </si>
  <si>
    <t>30740527897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</si>
  <si>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LAUS DEO D.O.O.                                                       </t>
    </r>
  </si>
  <si>
    <t xml:space="preserve">LIDL HRVATSKA D.O.O. K.D.                                             </t>
  </si>
  <si>
    <t>66089976432</t>
  </si>
  <si>
    <t>VELIKA GORICA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</si>
  <si>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LIDL HRVATSKA D.O.O. K.D.                                             </t>
    </r>
  </si>
  <si>
    <t>MAŠTA D.O.O.</t>
  </si>
  <si>
    <t>99866498031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</si>
  <si>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MAŠTA D.O.O.</t>
    </r>
  </si>
  <si>
    <t xml:space="preserve">MATIĆ AUTOPRONICA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</si>
  <si>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MATIĆ AUTOPRONICA </t>
    </r>
  </si>
  <si>
    <t>MCS GRUPA D.O.O.</t>
  </si>
  <si>
    <t>04355267582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</si>
  <si>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MCS GRUPA D.O.O.</t>
    </r>
  </si>
  <si>
    <t xml:space="preserve">MEDICAL INTERTRADE D.O.O.                                             </t>
  </si>
  <si>
    <t>04492664153</t>
  </si>
  <si>
    <t>VUKOVAR</t>
  </si>
  <si>
    <t>3227 - Službena, radna i zaštitna odjeća i obuća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</si>
  <si>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MEDICAL INTERTRADE D.O.O.                                             </t>
    </r>
  </si>
  <si>
    <t xml:space="preserve">MESSER CROATIA PLIN                                                   </t>
  </si>
  <si>
    <t>32179081874</t>
  </si>
  <si>
    <t>ZAPREŠIĆ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</si>
  <si>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MESSER CROATIA PLIN                                                   </t>
    </r>
  </si>
  <si>
    <t>METAL ZEC D.O.O.</t>
  </si>
  <si>
    <t>56897256931</t>
  </si>
  <si>
    <t>ILOK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</si>
  <si>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METAL ZEC D.O.O.</t>
    </r>
  </si>
  <si>
    <t>METALOBOX D.O.O.</t>
  </si>
  <si>
    <t>91253344513</t>
  </si>
  <si>
    <t>ČAKOVEC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</si>
  <si>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METALOBOX D.O.O.</t>
    </r>
  </si>
  <si>
    <t xml:space="preserve">METRO CASH &amp; CARRY D.O.O.                                             </t>
  </si>
  <si>
    <t>38016445738</t>
  </si>
  <si>
    <t>3224 - Materijal i dijelovi za tekuće i investicijsko održavanje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</si>
  <si>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METRO CASH &amp; CARRY D.O.O.                                             </t>
    </r>
  </si>
  <si>
    <t xml:space="preserve">METTLER TOLEDO D.O.O.                                                 </t>
  </si>
  <si>
    <t>01271618606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</si>
  <si>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METTLER TOLEDO D.O.O.                                                 </t>
    </r>
  </si>
  <si>
    <t xml:space="preserve">MINISTARSTVO FINANCIJA                                                </t>
  </si>
  <si>
    <t>18683136487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</si>
  <si>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MINISTARSTVO FINANCIJA                                                </t>
    </r>
  </si>
  <si>
    <t xml:space="preserve">NARODNE NOVINE D.D.                                                   </t>
  </si>
  <si>
    <t>64546066176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</si>
  <si>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NARODNE NOVINE D.D.                                                   </t>
    </r>
  </si>
  <si>
    <t xml:space="preserve">NASTAVNI ZAVOD ZA JAVNO ZDRAVSTVO DR.A.ŠTAMPAR                                                     </t>
  </si>
  <si>
    <t>33392005961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</si>
  <si>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NASTAVNI ZAVOD ZA JAVNO ZDRAVSTVO DR.A.ŠTAMPAR                                                     </t>
    </r>
  </si>
  <si>
    <t xml:space="preserve">OKTAL-PHARMA D.O.O.                                                   </t>
  </si>
  <si>
    <t>30750621355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</si>
  <si>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OKTAL-PHARMA D.O.O.                                                   </t>
    </r>
  </si>
  <si>
    <t xml:space="preserve">P.T.D. D.O.O.                                                         </t>
  </si>
  <si>
    <t>50515147203</t>
  </si>
  <si>
    <t>SVETA NEDJELJA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</si>
  <si>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P.T.D. D.O.O.                                                         </t>
    </r>
  </si>
  <si>
    <t>PAKEL D.O.O.</t>
  </si>
  <si>
    <t>55703284647</t>
  </si>
  <si>
    <t>ZADAR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</si>
  <si>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PAKEL D.O.O.</t>
    </r>
  </si>
  <si>
    <t>PANELI PROJEKT D.O.O.</t>
  </si>
  <si>
    <t>93192768086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</si>
  <si>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PANELI PROJEKT D.O.O.</t>
    </r>
  </si>
  <si>
    <t xml:space="preserve">PHOENIX FARMACIJA d.o.o.                                           </t>
  </si>
  <si>
    <t>36755252122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</si>
  <si>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PHOENIX FARMACIJA d.o.o.                                           </t>
    </r>
  </si>
  <si>
    <t xml:space="preserve">PINO KONZALTING D.O.O.                                                </t>
  </si>
  <si>
    <t>02156897147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</si>
  <si>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PINO KONZALTING D.O.O.                                                </t>
    </r>
  </si>
  <si>
    <t xml:space="preserve">PROSOFT D.O.O.                                                        </t>
  </si>
  <si>
    <t>83132796748</t>
  </si>
  <si>
    <t>RIJEKA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</si>
  <si>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PROSOFT D.O.O.                                                        </t>
    </r>
  </si>
  <si>
    <t xml:space="preserve">ROCHE D.O.O.                                                          </t>
  </si>
  <si>
    <t>18787746778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</si>
  <si>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ROCHE D.O.O.                                                          </t>
    </r>
  </si>
  <si>
    <t xml:space="preserve">RU-VE D.O.O.                                                          </t>
  </si>
  <si>
    <t>88470929840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</si>
  <si>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RU-VE D.O.O.                                                          </t>
    </r>
  </si>
  <si>
    <t>SEKVOJA PROJEKT D.O.O.</t>
  </si>
  <si>
    <t>57548406931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</si>
  <si>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SEKVOJA PROJEKT D.O.O.</t>
    </r>
  </si>
  <si>
    <t xml:space="preserve">SIGURNOST D.O.O.                                                      </t>
  </si>
  <si>
    <t>77306500476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</si>
  <si>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SIGURNOST D.O.O.                                                      </t>
    </r>
  </si>
  <si>
    <t xml:space="preserve">SIMON D.O.O.                                                          </t>
  </si>
  <si>
    <t>49063222120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</si>
  <si>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SIMON D.O.O.                                                          </t>
    </r>
  </si>
  <si>
    <t xml:space="preserve">SKRIPTA D.O.O.                                                        </t>
  </si>
  <si>
    <t>73175348971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</si>
  <si>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SKRIPTA D.O.O.                                                        </t>
    </r>
  </si>
  <si>
    <t xml:space="preserve">SLAVONIJA AUTOPRAONICA D.O.O.                                  </t>
  </si>
  <si>
    <t>26869300981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</si>
  <si>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SLAVONIJA AUTOPRAONICA D.O.O.                                  </t>
    </r>
  </si>
  <si>
    <t>SOAK OBRT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</si>
  <si>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SOAK OBRT</t>
    </r>
  </si>
  <si>
    <t xml:space="preserve">SPAR HRVATSKA D.O.O                                                   </t>
  </si>
  <si>
    <t>46108893754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</si>
  <si>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SPAR HRVATSKA D.O.O                                                   </t>
    </r>
  </si>
  <si>
    <t>90017453174</t>
  </si>
  <si>
    <t xml:space="preserve">STUDIO HS INTERNET  D.O.O.                                                 </t>
  </si>
  <si>
    <t>29242442582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</si>
  <si>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STUDIO HS INTERNET  D.O.O.                                                 </t>
    </r>
  </si>
  <si>
    <t xml:space="preserve">SUĆUT D.O.O.                                                          </t>
  </si>
  <si>
    <t>18623146104</t>
  </si>
  <si>
    <t xml:space="preserve">PULA               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</si>
  <si>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SUĆUT D.O.O.                                                          </t>
    </r>
  </si>
  <si>
    <t>SUMARTIN J.D.O.O.</t>
  </si>
  <si>
    <t>35512701496</t>
  </si>
  <si>
    <t xml:space="preserve">RIJEKA             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</si>
  <si>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SUMARTIN J.D.O.O.</t>
    </r>
  </si>
  <si>
    <t xml:space="preserve">TEB-BIRO ZA POSLOVNO SAVJETOVANJE                                     </t>
  </si>
  <si>
    <t>99944170669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</si>
  <si>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TEB-BIRO ZA POSLOVNO SAVJETOVANJE                                     </t>
    </r>
  </si>
  <si>
    <t>TEDI POSLOVANJE D.O.O.</t>
  </si>
  <si>
    <t>05614216244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</si>
  <si>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TEDI POSLOVANJE D.O.O.</t>
    </r>
  </si>
  <si>
    <t>TEHNIČAR-SERVAG D.O.O.</t>
  </si>
  <si>
    <t>49911547627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</si>
  <si>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TEHNIČAR-SERVAG D.O.O.</t>
    </r>
  </si>
  <si>
    <t xml:space="preserve">TILIA TRGOVAČKI OBRT                                                 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</si>
  <si>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TILIA TRGOVAČKI OBRT                                                  </t>
    </r>
  </si>
  <si>
    <t xml:space="preserve">TOMAS AUTO AUTOMEHANIČARSKI OBRT                                      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</si>
  <si>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TOMAS AUTO AUTOMEHANIČARSKI OBRT                                      </t>
    </r>
  </si>
  <si>
    <t>UNICREDIT LEASING CROATIA D.O.O.</t>
  </si>
  <si>
    <t>18736141210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</si>
  <si>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>UNICREDIT LEASING CROATIA D.O.O.</t>
    </r>
  </si>
  <si>
    <t xml:space="preserve">UNIKOM D.O.O.                                                         </t>
  </si>
  <si>
    <t>07507345484</t>
  </si>
  <si>
    <t>3234 - Komunalne usluge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</si>
  <si>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UNIKOM D.O.O.                                                         </t>
    </r>
  </si>
  <si>
    <t xml:space="preserve">VODOVOD-OSIJEK D.O.O.                    </t>
  </si>
  <si>
    <t>43654507669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</si>
  <si>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VODOVOD-OSIJEK D.O.O.                    </t>
    </r>
  </si>
  <si>
    <t xml:space="preserve">WIENER OSIGURANJE </t>
  </si>
  <si>
    <t>52848403362</t>
  </si>
  <si>
    <t>3292 - Premije osiguranja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</si>
  <si>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WIENER OSIGURANJE </t>
    </r>
  </si>
  <si>
    <t xml:space="preserve">ZAGREB KLINIČKI BOLNIČKI CENTAR                                       </t>
  </si>
  <si>
    <t>46377257342</t>
  </si>
  <si>
    <r>
      <rPr>
        <b/>
        <sz val="8"/>
        <color rgb="FF696969"/>
        <rFont val="Arial"/>
        <family val="2"/>
        <charset val="238"/>
      </rPr>
      <t xml:space="preserve">Ukupno </t>
    </r>
    <r>
      <rPr>
        <b/>
        <sz val="8"/>
        <color rgb="FF696969"/>
        <rFont val="Arial"/>
        <family val="2"/>
        <charset val="238"/>
      </rPr>
      <t xml:space="preserve">ZAGREB KLINIČKI BOLNIČKI CENTAR                                       </t>
    </r>
  </si>
  <si>
    <t>GDPR</t>
  </si>
  <si>
    <t xml:space="preserve">Ukupno GDPR                                                 </t>
  </si>
  <si>
    <t xml:space="preserve">STUDENTSKI CENTAR U OSIJEKU SVEUČ.J.J.STROSSMAYERA U OSIJEKU   </t>
  </si>
  <si>
    <r>
      <t xml:space="preserve">Ukupno </t>
    </r>
    <r>
      <rPr>
        <b/>
        <sz val="8"/>
        <color rgb="FF696969"/>
        <rFont val="Arial"/>
        <family val="2"/>
        <charset val="238"/>
      </rPr>
      <t xml:space="preserve">STUDENTSKI CENTAR U OSIJEKU SVEUČ.J.J.STROSSMAYERA U OSIJEKU   </t>
    </r>
  </si>
  <si>
    <t xml:space="preserve">Ukupno GDPR                                                        </t>
  </si>
  <si>
    <t xml:space="preserve">HEP TOPLINARSTVO D.O.O.  POGON OSIJEK                       </t>
  </si>
  <si>
    <t xml:space="preserve">INA INDUSTRIJA NAFTE D.D. SEKTOR MALOPRODAJE I MARKETINGA    </t>
  </si>
  <si>
    <r>
      <t xml:space="preserve">Ukupno </t>
    </r>
    <r>
      <rPr>
        <b/>
        <sz val="8"/>
        <color rgb="FF696969"/>
        <rFont val="Arial"/>
        <family val="2"/>
        <charset val="238"/>
      </rPr>
      <t xml:space="preserve">INA INDUSTRIJA NAFTE D.D. SEKTOR MALOPRODAJE I MARKETINGA    </t>
    </r>
  </si>
  <si>
    <t>Ukupno za svibanj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</si>
</sst>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696969"/>
      <name val="Arial"/>
      <family val="2"/>
      <charset val="238"/>
    </font>
    <font>
      <b/>
      <sz val="10"/>
      <color rgb="FF696969"/>
      <name val="Arial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Arial"/>
      <family val="2"/>
      <charset val="238"/>
    </font>
    <font>
      <b/>
      <sz val="8"/>
      <color rgb="FF696969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9"/>
      <color rgb="FF696969"/>
      <name val="Arial"/>
      <family val="2"/>
      <charset val="238"/>
    </font>
    <font>
      <sz val="11"/>
      <color rgb="FF000000"/>
      <name val="Calibri"/>
      <family val="2"/>
      <scheme val="minor"/>
    </font>
    <font>
      <b/>
      <i/>
      <sz val="9"/>
      <color rgb="FF69696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21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5" fillId="0" borderId="1" xfId="1" applyFont="1" applyBorder="1" applyAlignment="1">
      <alignment wrapText="1" readingOrder="1"/>
    </xf>
    <xf numFmtId="164" fontId="5" fillId="0" borderId="1" xfId="1" applyNumberFormat="1" applyFont="1" applyBorder="1" applyAlignment="1">
      <alignment horizontal="right" wrapText="1" readingOrder="1"/>
    </xf>
    <xf numFmtId="164" fontId="6" fillId="3" borderId="1" xfId="1" applyNumberFormat="1" applyFont="1" applyFill="1" applyBorder="1" applyAlignment="1">
      <alignment horizontal="right" wrapText="1" readingOrder="1"/>
    </xf>
    <xf numFmtId="0" fontId="7" fillId="3" borderId="1" xfId="1" applyFont="1" applyFill="1" applyBorder="1" applyAlignment="1">
      <alignment wrapText="1" readingOrder="1"/>
    </xf>
    <xf numFmtId="164" fontId="8" fillId="2" borderId="1" xfId="1" applyNumberFormat="1" applyFont="1" applyFill="1" applyBorder="1" applyAlignment="1">
      <alignment horizontal="right" wrapText="1" readingOrder="1"/>
    </xf>
    <xf numFmtId="0" fontId="7" fillId="0" borderId="1" xfId="1" applyFont="1" applyBorder="1" applyAlignment="1">
      <alignment wrapText="1" readingOrder="1"/>
    </xf>
    <xf numFmtId="0" fontId="10" fillId="0" borderId="1" xfId="1" applyFont="1" applyBorder="1" applyAlignment="1">
      <alignment horizontal="right" wrapText="1" readingOrder="1"/>
    </xf>
    <xf numFmtId="0" fontId="1" fillId="0" borderId="3" xfId="1" applyFont="1" applyBorder="1" applyAlignment="1">
      <alignment horizontal="right" vertical="top" wrapText="1"/>
    </xf>
    <xf numFmtId="0" fontId="1" fillId="0" borderId="2" xfId="1" applyFont="1" applyBorder="1" applyAlignment="1">
      <alignment horizontal="right" vertical="top" wrapText="1"/>
    </xf>
    <xf numFmtId="0" fontId="6" fillId="3" borderId="1" xfId="1" applyFont="1" applyFill="1" applyBorder="1" applyAlignment="1">
      <alignment horizontal="left" wrapText="1" readingOrder="1"/>
    </xf>
    <xf numFmtId="0" fontId="1" fillId="0" borderId="3" xfId="1" applyFont="1" applyBorder="1" applyAlignment="1">
      <alignment vertical="top" wrapText="1"/>
    </xf>
    <xf numFmtId="0" fontId="1" fillId="0" borderId="2" xfId="1" applyFont="1" applyBorder="1" applyAlignment="1">
      <alignment vertical="top" wrapText="1"/>
    </xf>
    <xf numFmtId="0" fontId="5" fillId="0" borderId="1" xfId="1" applyFont="1" applyBorder="1" applyAlignment="1">
      <alignment horizontal="left" wrapText="1" readingOrder="1"/>
    </xf>
    <xf numFmtId="0" fontId="5" fillId="0" borderId="1" xfId="1" applyFont="1" applyBorder="1" applyAlignment="1">
      <alignment horizontal="left" readingOrder="1"/>
    </xf>
    <xf numFmtId="0" fontId="1" fillId="0" borderId="2" xfId="1" applyFont="1" applyBorder="1" applyAlignment="1">
      <alignment vertical="top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C0C0C0"/>
      <rgbColor rgb="00AFEEEE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551966</xdr:colOff>
      <xdr:row>1</xdr:row>
      <xdr:rowOff>596265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4"/>
  <sheetViews>
    <sheetView showGridLines="0" tabSelected="1" topLeftCell="A181" zoomScaleNormal="100" workbookViewId="0">
      <selection activeCell="O66" sqref="O66"/>
    </sheetView>
  </sheetViews>
  <sheetFormatPr defaultRowHeight="15" x14ac:dyDescent="0.25"/>
  <cols>
    <col min="1" max="1" width="8.5703125" customWidth="1"/>
    <col min="2" max="2" width="47.7109375" customWidth="1"/>
    <col min="3" max="3" width="16" customWidth="1"/>
    <col min="4" max="4" width="21.5703125" customWidth="1"/>
    <col min="5" max="5" width="14.5703125" customWidth="1"/>
    <col min="6" max="6" width="50.7109375" customWidth="1"/>
    <col min="7" max="7" width="0.28515625" customWidth="1"/>
  </cols>
  <sheetData>
    <row r="1" spans="1:6" ht="14.1" customHeight="1" x14ac:dyDescent="0.25"/>
    <row r="2" spans="1:6" ht="47.1" customHeight="1" x14ac:dyDescent="0.25">
      <c r="B2" s="17" t="s">
        <v>0</v>
      </c>
      <c r="C2" s="18"/>
      <c r="D2" s="18"/>
      <c r="E2" s="18"/>
      <c r="F2" s="18"/>
    </row>
    <row r="3" spans="1:6" ht="24" customHeight="1" x14ac:dyDescent="0.25">
      <c r="A3" s="19" t="s">
        <v>1</v>
      </c>
      <c r="B3" s="18"/>
      <c r="C3" s="18"/>
      <c r="D3" s="18"/>
      <c r="E3" s="18"/>
      <c r="F3" s="18"/>
    </row>
    <row r="4" spans="1:6" x14ac:dyDescent="0.25">
      <c r="A4" s="20" t="s">
        <v>2</v>
      </c>
      <c r="B4" s="13"/>
      <c r="C4" s="1" t="s">
        <v>3</v>
      </c>
      <c r="D4" s="1" t="s">
        <v>4</v>
      </c>
      <c r="E4" s="1" t="s">
        <v>5</v>
      </c>
      <c r="F4" s="1" t="s">
        <v>6</v>
      </c>
    </row>
    <row r="5" spans="1:6" x14ac:dyDescent="0.25">
      <c r="A5" s="14" t="s">
        <v>7</v>
      </c>
      <c r="B5" s="13"/>
      <c r="C5" s="2" t="s">
        <v>8</v>
      </c>
      <c r="D5" s="2" t="s">
        <v>9</v>
      </c>
      <c r="E5" s="3">
        <v>703</v>
      </c>
      <c r="F5" s="2" t="s">
        <v>10</v>
      </c>
    </row>
    <row r="6" spans="1:6" x14ac:dyDescent="0.25">
      <c r="A6" s="14" t="s">
        <v>7</v>
      </c>
      <c r="B6" s="13"/>
      <c r="C6" s="2" t="s">
        <v>8</v>
      </c>
      <c r="D6" s="2" t="s">
        <v>9</v>
      </c>
      <c r="E6" s="3">
        <v>456.74</v>
      </c>
      <c r="F6" s="2" t="s">
        <v>11</v>
      </c>
    </row>
    <row r="7" spans="1:6" x14ac:dyDescent="0.25">
      <c r="A7" s="14" t="s">
        <v>7</v>
      </c>
      <c r="B7" s="13"/>
      <c r="C7" s="2" t="s">
        <v>8</v>
      </c>
      <c r="D7" s="2" t="s">
        <v>9</v>
      </c>
      <c r="E7" s="3">
        <v>15.57</v>
      </c>
      <c r="F7" s="2" t="s">
        <v>12</v>
      </c>
    </row>
    <row r="8" spans="1:6" x14ac:dyDescent="0.25">
      <c r="A8" s="14" t="s">
        <v>7</v>
      </c>
      <c r="B8" s="13"/>
      <c r="C8" s="2" t="s">
        <v>8</v>
      </c>
      <c r="D8" s="2" t="s">
        <v>9</v>
      </c>
      <c r="E8" s="3">
        <v>2.71</v>
      </c>
      <c r="F8" s="2" t="s">
        <v>13</v>
      </c>
    </row>
    <row r="9" spans="1:6" x14ac:dyDescent="0.25">
      <c r="A9" s="11" t="s">
        <v>14</v>
      </c>
      <c r="B9" s="12"/>
      <c r="C9" s="12"/>
      <c r="D9" s="13"/>
      <c r="E9" s="4">
        <v>1178.02</v>
      </c>
      <c r="F9" s="5" t="s">
        <v>15</v>
      </c>
    </row>
    <row r="10" spans="1:6" x14ac:dyDescent="0.25">
      <c r="A10" s="14" t="s">
        <v>16</v>
      </c>
      <c r="B10" s="13"/>
      <c r="C10" s="2" t="s">
        <v>17</v>
      </c>
      <c r="D10" s="2" t="s">
        <v>18</v>
      </c>
      <c r="E10" s="3">
        <v>808.03</v>
      </c>
      <c r="F10" s="2" t="s">
        <v>19</v>
      </c>
    </row>
    <row r="11" spans="1:6" x14ac:dyDescent="0.25">
      <c r="A11" s="11" t="s">
        <v>20</v>
      </c>
      <c r="B11" s="12"/>
      <c r="C11" s="12"/>
      <c r="D11" s="13"/>
      <c r="E11" s="4">
        <v>808.03</v>
      </c>
      <c r="F11" s="5" t="s">
        <v>15</v>
      </c>
    </row>
    <row r="12" spans="1:6" x14ac:dyDescent="0.25">
      <c r="A12" s="14" t="s">
        <v>21</v>
      </c>
      <c r="B12" s="13"/>
      <c r="C12" s="2" t="s">
        <v>22</v>
      </c>
      <c r="D12" s="2" t="s">
        <v>9</v>
      </c>
      <c r="E12" s="3">
        <v>14352.8</v>
      </c>
      <c r="F12" s="2" t="s">
        <v>23</v>
      </c>
    </row>
    <row r="13" spans="1:6" x14ac:dyDescent="0.25">
      <c r="A13" s="11" t="s">
        <v>24</v>
      </c>
      <c r="B13" s="12"/>
      <c r="C13" s="12"/>
      <c r="D13" s="13"/>
      <c r="E13" s="4">
        <v>14352.8</v>
      </c>
      <c r="F13" s="5" t="s">
        <v>15</v>
      </c>
    </row>
    <row r="14" spans="1:6" x14ac:dyDescent="0.25">
      <c r="A14" s="14" t="s">
        <v>25</v>
      </c>
      <c r="B14" s="13"/>
      <c r="C14" s="2" t="s">
        <v>26</v>
      </c>
      <c r="D14" s="2" t="s">
        <v>9</v>
      </c>
      <c r="E14" s="3">
        <v>23660.02</v>
      </c>
      <c r="F14" s="2" t="s">
        <v>23</v>
      </c>
    </row>
    <row r="15" spans="1:6" x14ac:dyDescent="0.25">
      <c r="A15" s="11" t="s">
        <v>27</v>
      </c>
      <c r="B15" s="12"/>
      <c r="C15" s="12"/>
      <c r="D15" s="13"/>
      <c r="E15" s="4">
        <v>23660.02</v>
      </c>
      <c r="F15" s="5" t="s">
        <v>15</v>
      </c>
    </row>
    <row r="16" spans="1:6" x14ac:dyDescent="0.25">
      <c r="A16" s="14" t="s">
        <v>28</v>
      </c>
      <c r="B16" s="13"/>
      <c r="C16" s="2" t="s">
        <v>29</v>
      </c>
      <c r="D16" s="2" t="s">
        <v>30</v>
      </c>
      <c r="E16" s="3">
        <v>84.31</v>
      </c>
      <c r="F16" s="2" t="s">
        <v>23</v>
      </c>
    </row>
    <row r="17" spans="1:6" x14ac:dyDescent="0.25">
      <c r="A17" s="11" t="s">
        <v>31</v>
      </c>
      <c r="B17" s="12"/>
      <c r="C17" s="12"/>
      <c r="D17" s="13"/>
      <c r="E17" s="4">
        <v>84.31</v>
      </c>
      <c r="F17" s="5" t="s">
        <v>15</v>
      </c>
    </row>
    <row r="18" spans="1:6" x14ac:dyDescent="0.25">
      <c r="A18" s="14" t="s">
        <v>32</v>
      </c>
      <c r="B18" s="13"/>
      <c r="C18" s="2" t="s">
        <v>33</v>
      </c>
      <c r="D18" s="2" t="s">
        <v>9</v>
      </c>
      <c r="E18" s="3">
        <v>407.03</v>
      </c>
      <c r="F18" s="2" t="s">
        <v>34</v>
      </c>
    </row>
    <row r="19" spans="1:6" x14ac:dyDescent="0.25">
      <c r="A19" s="11" t="s">
        <v>35</v>
      </c>
      <c r="B19" s="12"/>
      <c r="C19" s="12"/>
      <c r="D19" s="13"/>
      <c r="E19" s="4">
        <v>407.03</v>
      </c>
      <c r="F19" s="5" t="s">
        <v>15</v>
      </c>
    </row>
    <row r="20" spans="1:6" x14ac:dyDescent="0.25">
      <c r="A20" s="14" t="s">
        <v>36</v>
      </c>
      <c r="B20" s="13"/>
      <c r="C20" s="2" t="s">
        <v>37</v>
      </c>
      <c r="D20" s="2" t="s">
        <v>38</v>
      </c>
      <c r="E20" s="3">
        <v>32.770000000000003</v>
      </c>
      <c r="F20" s="2" t="s">
        <v>39</v>
      </c>
    </row>
    <row r="21" spans="1:6" x14ac:dyDescent="0.25">
      <c r="A21" s="11" t="s">
        <v>40</v>
      </c>
      <c r="B21" s="12"/>
      <c r="C21" s="12"/>
      <c r="D21" s="13"/>
      <c r="E21" s="4">
        <v>32.770000000000003</v>
      </c>
      <c r="F21" s="5" t="s">
        <v>15</v>
      </c>
    </row>
    <row r="22" spans="1:6" x14ac:dyDescent="0.25">
      <c r="A22" s="14" t="s">
        <v>41</v>
      </c>
      <c r="B22" s="13"/>
      <c r="C22" s="2" t="s">
        <v>42</v>
      </c>
      <c r="D22" s="2" t="s">
        <v>9</v>
      </c>
      <c r="E22" s="3">
        <v>890</v>
      </c>
      <c r="F22" s="2" t="s">
        <v>43</v>
      </c>
    </row>
    <row r="23" spans="1:6" x14ac:dyDescent="0.25">
      <c r="A23" s="11" t="s">
        <v>44</v>
      </c>
      <c r="B23" s="12"/>
      <c r="C23" s="12"/>
      <c r="D23" s="13"/>
      <c r="E23" s="4">
        <v>890</v>
      </c>
      <c r="F23" s="5" t="s">
        <v>15</v>
      </c>
    </row>
    <row r="24" spans="1:6" x14ac:dyDescent="0.25">
      <c r="A24" s="14" t="s">
        <v>45</v>
      </c>
      <c r="B24" s="13"/>
      <c r="C24" s="2" t="s">
        <v>46</v>
      </c>
      <c r="D24" s="2" t="s">
        <v>9</v>
      </c>
      <c r="E24" s="3">
        <v>2180.8200000000002</v>
      </c>
      <c r="F24" s="2" t="s">
        <v>47</v>
      </c>
    </row>
    <row r="25" spans="1:6" x14ac:dyDescent="0.25">
      <c r="A25" s="11" t="s">
        <v>48</v>
      </c>
      <c r="B25" s="12"/>
      <c r="C25" s="12"/>
      <c r="D25" s="13"/>
      <c r="E25" s="4">
        <v>2180.8200000000002</v>
      </c>
      <c r="F25" s="5" t="s">
        <v>15</v>
      </c>
    </row>
    <row r="26" spans="1:6" x14ac:dyDescent="0.25">
      <c r="A26" s="14" t="s">
        <v>50</v>
      </c>
      <c r="B26" s="13"/>
      <c r="C26" s="2" t="s">
        <v>51</v>
      </c>
      <c r="D26" s="2" t="s">
        <v>9</v>
      </c>
      <c r="E26" s="3">
        <v>320.37</v>
      </c>
      <c r="F26" s="2" t="s">
        <v>10</v>
      </c>
    </row>
    <row r="27" spans="1:6" x14ac:dyDescent="0.25">
      <c r="A27" s="11" t="s">
        <v>52</v>
      </c>
      <c r="B27" s="12"/>
      <c r="C27" s="12"/>
      <c r="D27" s="13"/>
      <c r="E27" s="4">
        <v>320.37</v>
      </c>
      <c r="F27" s="5" t="s">
        <v>15</v>
      </c>
    </row>
    <row r="28" spans="1:6" x14ac:dyDescent="0.25">
      <c r="A28" s="14" t="s">
        <v>53</v>
      </c>
      <c r="B28" s="13"/>
      <c r="C28" s="2" t="s">
        <v>293</v>
      </c>
      <c r="D28" s="2" t="s">
        <v>293</v>
      </c>
      <c r="E28" s="3">
        <v>1200</v>
      </c>
      <c r="F28" s="2" t="s">
        <v>43</v>
      </c>
    </row>
    <row r="29" spans="1:6" x14ac:dyDescent="0.25">
      <c r="A29" s="11" t="s">
        <v>54</v>
      </c>
      <c r="B29" s="12"/>
      <c r="C29" s="12"/>
      <c r="D29" s="13"/>
      <c r="E29" s="4">
        <v>1200</v>
      </c>
      <c r="F29" s="5" t="s">
        <v>15</v>
      </c>
    </row>
    <row r="30" spans="1:6" x14ac:dyDescent="0.25">
      <c r="A30" s="14" t="s">
        <v>55</v>
      </c>
      <c r="B30" s="13"/>
      <c r="C30" s="2" t="s">
        <v>56</v>
      </c>
      <c r="D30" s="2" t="s">
        <v>9</v>
      </c>
      <c r="E30" s="3">
        <v>79.63</v>
      </c>
      <c r="F30" s="2" t="s">
        <v>43</v>
      </c>
    </row>
    <row r="31" spans="1:6" x14ac:dyDescent="0.25">
      <c r="A31" s="11" t="s">
        <v>57</v>
      </c>
      <c r="B31" s="12"/>
      <c r="C31" s="12"/>
      <c r="D31" s="13"/>
      <c r="E31" s="4">
        <v>79.63</v>
      </c>
      <c r="F31" s="5" t="s">
        <v>15</v>
      </c>
    </row>
    <row r="32" spans="1:6" x14ac:dyDescent="0.25">
      <c r="A32" s="14" t="s">
        <v>58</v>
      </c>
      <c r="B32" s="13"/>
      <c r="C32" s="2" t="s">
        <v>59</v>
      </c>
      <c r="D32" s="2" t="s">
        <v>60</v>
      </c>
      <c r="E32" s="3">
        <v>9.1300000000000008</v>
      </c>
      <c r="F32" s="2" t="s">
        <v>34</v>
      </c>
    </row>
    <row r="33" spans="1:6" x14ac:dyDescent="0.25">
      <c r="A33" s="11" t="s">
        <v>61</v>
      </c>
      <c r="B33" s="12"/>
      <c r="C33" s="12"/>
      <c r="D33" s="13"/>
      <c r="E33" s="4">
        <v>9.1300000000000008</v>
      </c>
      <c r="F33" s="5" t="s">
        <v>15</v>
      </c>
    </row>
    <row r="34" spans="1:6" x14ac:dyDescent="0.25">
      <c r="A34" s="14" t="s">
        <v>62</v>
      </c>
      <c r="B34" s="13"/>
      <c r="C34" s="2" t="s">
        <v>63</v>
      </c>
      <c r="D34" s="2" t="s">
        <v>9</v>
      </c>
      <c r="E34" s="3">
        <v>79.650000000000006</v>
      </c>
      <c r="F34" s="2" t="s">
        <v>47</v>
      </c>
    </row>
    <row r="35" spans="1:6" x14ac:dyDescent="0.25">
      <c r="A35" s="14" t="s">
        <v>62</v>
      </c>
      <c r="B35" s="13"/>
      <c r="C35" s="2" t="s">
        <v>63</v>
      </c>
      <c r="D35" s="2" t="s">
        <v>9</v>
      </c>
      <c r="E35" s="3">
        <v>146</v>
      </c>
      <c r="F35" s="2" t="s">
        <v>12</v>
      </c>
    </row>
    <row r="36" spans="1:6" x14ac:dyDescent="0.25">
      <c r="A36" s="11" t="s">
        <v>64</v>
      </c>
      <c r="B36" s="12"/>
      <c r="C36" s="12"/>
      <c r="D36" s="13"/>
      <c r="E36" s="4">
        <v>225.65</v>
      </c>
      <c r="F36" s="5" t="s">
        <v>15</v>
      </c>
    </row>
    <row r="37" spans="1:6" x14ac:dyDescent="0.25">
      <c r="A37" s="14" t="s">
        <v>65</v>
      </c>
      <c r="B37" s="13"/>
      <c r="C37" s="2" t="s">
        <v>66</v>
      </c>
      <c r="D37" s="2" t="s">
        <v>18</v>
      </c>
      <c r="E37" s="3">
        <v>709.13</v>
      </c>
      <c r="F37" s="2" t="s">
        <v>19</v>
      </c>
    </row>
    <row r="38" spans="1:6" x14ac:dyDescent="0.25">
      <c r="A38" s="11" t="s">
        <v>67</v>
      </c>
      <c r="B38" s="12"/>
      <c r="C38" s="12"/>
      <c r="D38" s="13"/>
      <c r="E38" s="4">
        <v>709.13</v>
      </c>
      <c r="F38" s="5" t="s">
        <v>15</v>
      </c>
    </row>
    <row r="39" spans="1:6" x14ac:dyDescent="0.25">
      <c r="A39" s="14" t="s">
        <v>68</v>
      </c>
      <c r="B39" s="13"/>
      <c r="C39" s="2" t="s">
        <v>293</v>
      </c>
      <c r="D39" s="2" t="s">
        <v>293</v>
      </c>
      <c r="E39" s="3">
        <v>2500</v>
      </c>
      <c r="F39" s="2" t="s">
        <v>69</v>
      </c>
    </row>
    <row r="40" spans="1:6" x14ac:dyDescent="0.25">
      <c r="A40" s="11" t="s">
        <v>70</v>
      </c>
      <c r="B40" s="12"/>
      <c r="C40" s="12"/>
      <c r="D40" s="13"/>
      <c r="E40" s="4">
        <v>2500</v>
      </c>
      <c r="F40" s="5" t="s">
        <v>15</v>
      </c>
    </row>
    <row r="41" spans="1:6" x14ac:dyDescent="0.25">
      <c r="A41" s="14" t="s">
        <v>71</v>
      </c>
      <c r="B41" s="13"/>
      <c r="C41" s="2" t="s">
        <v>72</v>
      </c>
      <c r="D41" s="2" t="s">
        <v>73</v>
      </c>
      <c r="E41" s="3">
        <v>135.13</v>
      </c>
      <c r="F41" s="2" t="s">
        <v>23</v>
      </c>
    </row>
    <row r="42" spans="1:6" x14ac:dyDescent="0.25">
      <c r="A42" s="11" t="s">
        <v>74</v>
      </c>
      <c r="B42" s="12"/>
      <c r="C42" s="12"/>
      <c r="D42" s="13"/>
      <c r="E42" s="4">
        <v>135.13</v>
      </c>
      <c r="F42" s="5" t="s">
        <v>15</v>
      </c>
    </row>
    <row r="43" spans="1:6" x14ac:dyDescent="0.25">
      <c r="A43" s="14" t="s">
        <v>75</v>
      </c>
      <c r="B43" s="13"/>
      <c r="C43" s="2" t="s">
        <v>76</v>
      </c>
      <c r="D43" s="2" t="s">
        <v>77</v>
      </c>
      <c r="E43" s="3">
        <v>815.25</v>
      </c>
      <c r="F43" s="2" t="s">
        <v>23</v>
      </c>
    </row>
    <row r="44" spans="1:6" x14ac:dyDescent="0.25">
      <c r="A44" s="11" t="s">
        <v>78</v>
      </c>
      <c r="B44" s="12"/>
      <c r="C44" s="12"/>
      <c r="D44" s="13"/>
      <c r="E44" s="4">
        <v>815.25</v>
      </c>
      <c r="F44" s="5" t="s">
        <v>15</v>
      </c>
    </row>
    <row r="45" spans="1:6" x14ac:dyDescent="0.25">
      <c r="A45" s="14" t="s">
        <v>79</v>
      </c>
      <c r="B45" s="13"/>
      <c r="C45" s="2" t="s">
        <v>80</v>
      </c>
      <c r="D45" s="2" t="s">
        <v>9</v>
      </c>
      <c r="E45" s="3">
        <v>8882.7000000000007</v>
      </c>
      <c r="F45" s="2" t="s">
        <v>81</v>
      </c>
    </row>
    <row r="46" spans="1:6" x14ac:dyDescent="0.25">
      <c r="A46" s="11" t="s">
        <v>82</v>
      </c>
      <c r="B46" s="12"/>
      <c r="C46" s="12"/>
      <c r="D46" s="13"/>
      <c r="E46" s="4">
        <v>8882.7000000000007</v>
      </c>
      <c r="F46" s="5" t="s">
        <v>15</v>
      </c>
    </row>
    <row r="47" spans="1:6" x14ac:dyDescent="0.25">
      <c r="A47" s="14" t="s">
        <v>298</v>
      </c>
      <c r="B47" s="13"/>
      <c r="C47" s="2" t="s">
        <v>83</v>
      </c>
      <c r="D47" s="2" t="s">
        <v>18</v>
      </c>
      <c r="E47" s="3">
        <v>4452.37</v>
      </c>
      <c r="F47" s="2" t="s">
        <v>81</v>
      </c>
    </row>
    <row r="48" spans="1:6" x14ac:dyDescent="0.25">
      <c r="A48" s="11" t="s">
        <v>84</v>
      </c>
      <c r="B48" s="12"/>
      <c r="C48" s="12"/>
      <c r="D48" s="13"/>
      <c r="E48" s="4">
        <v>4452.37</v>
      </c>
      <c r="F48" s="5" t="s">
        <v>15</v>
      </c>
    </row>
    <row r="49" spans="1:6" x14ac:dyDescent="0.25">
      <c r="A49" s="14" t="s">
        <v>85</v>
      </c>
      <c r="B49" s="13"/>
      <c r="C49" s="2" t="s">
        <v>86</v>
      </c>
      <c r="D49" s="2" t="s">
        <v>9</v>
      </c>
      <c r="E49" s="3">
        <v>58.4</v>
      </c>
      <c r="F49" s="2" t="s">
        <v>87</v>
      </c>
    </row>
    <row r="50" spans="1:6" x14ac:dyDescent="0.25">
      <c r="A50" s="14" t="s">
        <v>85</v>
      </c>
      <c r="B50" s="13"/>
      <c r="C50" s="2" t="s">
        <v>86</v>
      </c>
      <c r="D50" s="2" t="s">
        <v>9</v>
      </c>
      <c r="E50" s="3">
        <v>33.909999999999997</v>
      </c>
      <c r="F50" s="2" t="s">
        <v>88</v>
      </c>
    </row>
    <row r="51" spans="1:6" x14ac:dyDescent="0.25">
      <c r="A51" s="11" t="s">
        <v>89</v>
      </c>
      <c r="B51" s="12"/>
      <c r="C51" s="12"/>
      <c r="D51" s="13"/>
      <c r="E51" s="4">
        <v>92.31</v>
      </c>
      <c r="F51" s="5" t="s">
        <v>15</v>
      </c>
    </row>
    <row r="52" spans="1:6" x14ac:dyDescent="0.25">
      <c r="A52" s="14" t="s">
        <v>90</v>
      </c>
      <c r="B52" s="13"/>
      <c r="C52" s="2" t="s">
        <v>91</v>
      </c>
      <c r="D52" s="2" t="s">
        <v>30</v>
      </c>
      <c r="E52" s="3">
        <v>23138.63</v>
      </c>
      <c r="F52" s="2" t="s">
        <v>23</v>
      </c>
    </row>
    <row r="53" spans="1:6" x14ac:dyDescent="0.25">
      <c r="A53" s="11" t="s">
        <v>92</v>
      </c>
      <c r="B53" s="12"/>
      <c r="C53" s="12"/>
      <c r="D53" s="13"/>
      <c r="E53" s="4">
        <v>23138.63</v>
      </c>
      <c r="F53" s="5" t="s">
        <v>15</v>
      </c>
    </row>
    <row r="54" spans="1:6" x14ac:dyDescent="0.25">
      <c r="A54" s="14" t="s">
        <v>93</v>
      </c>
      <c r="B54" s="13"/>
      <c r="C54" s="2" t="s">
        <v>94</v>
      </c>
      <c r="D54" s="2" t="s">
        <v>9</v>
      </c>
      <c r="E54" s="3">
        <v>124.37</v>
      </c>
      <c r="F54" s="2" t="s">
        <v>12</v>
      </c>
    </row>
    <row r="55" spans="1:6" x14ac:dyDescent="0.25">
      <c r="A55" s="14" t="s">
        <v>93</v>
      </c>
      <c r="B55" s="13"/>
      <c r="C55" s="2" t="s">
        <v>94</v>
      </c>
      <c r="D55" s="2" t="s">
        <v>9</v>
      </c>
      <c r="E55" s="3">
        <v>615.45000000000005</v>
      </c>
      <c r="F55" s="2" t="s">
        <v>95</v>
      </c>
    </row>
    <row r="56" spans="1:6" x14ac:dyDescent="0.25">
      <c r="A56" s="11" t="s">
        <v>96</v>
      </c>
      <c r="B56" s="12"/>
      <c r="C56" s="12"/>
      <c r="D56" s="13"/>
      <c r="E56" s="4">
        <v>739.82</v>
      </c>
      <c r="F56" s="5" t="s">
        <v>15</v>
      </c>
    </row>
    <row r="57" spans="1:6" x14ac:dyDescent="0.25">
      <c r="A57" s="14" t="s">
        <v>97</v>
      </c>
      <c r="B57" s="13"/>
      <c r="C57" s="2" t="s">
        <v>98</v>
      </c>
      <c r="D57" s="2" t="s">
        <v>9</v>
      </c>
      <c r="E57" s="3">
        <v>419.7</v>
      </c>
      <c r="F57" s="2" t="s">
        <v>12</v>
      </c>
    </row>
    <row r="58" spans="1:6" x14ac:dyDescent="0.25">
      <c r="A58" s="11" t="s">
        <v>99</v>
      </c>
      <c r="B58" s="12"/>
      <c r="C58" s="12"/>
      <c r="D58" s="13"/>
      <c r="E58" s="4">
        <v>419.7</v>
      </c>
      <c r="F58" s="5" t="s">
        <v>15</v>
      </c>
    </row>
    <row r="59" spans="1:6" x14ac:dyDescent="0.25">
      <c r="A59" s="14" t="s">
        <v>100</v>
      </c>
      <c r="B59" s="13"/>
      <c r="C59" s="2" t="s">
        <v>101</v>
      </c>
      <c r="D59" s="2" t="s">
        <v>9</v>
      </c>
      <c r="E59" s="3">
        <v>1168.56</v>
      </c>
      <c r="F59" s="2" t="s">
        <v>10</v>
      </c>
    </row>
    <row r="60" spans="1:6" x14ac:dyDescent="0.25">
      <c r="A60" s="11" t="s">
        <v>102</v>
      </c>
      <c r="B60" s="12"/>
      <c r="C60" s="12"/>
      <c r="D60" s="13"/>
      <c r="E60" s="4">
        <v>1168.56</v>
      </c>
      <c r="F60" s="5" t="s">
        <v>15</v>
      </c>
    </row>
    <row r="61" spans="1:6" x14ac:dyDescent="0.25">
      <c r="A61" s="14" t="s">
        <v>103</v>
      </c>
      <c r="B61" s="13"/>
      <c r="C61" s="2" t="s">
        <v>104</v>
      </c>
      <c r="D61" s="2" t="s">
        <v>9</v>
      </c>
      <c r="E61" s="3">
        <v>450</v>
      </c>
      <c r="F61" s="2" t="s">
        <v>43</v>
      </c>
    </row>
    <row r="62" spans="1:6" x14ac:dyDescent="0.25">
      <c r="A62" s="11" t="s">
        <v>105</v>
      </c>
      <c r="B62" s="12"/>
      <c r="C62" s="12"/>
      <c r="D62" s="13"/>
      <c r="E62" s="4">
        <v>450</v>
      </c>
      <c r="F62" s="5" t="s">
        <v>15</v>
      </c>
    </row>
    <row r="63" spans="1:6" x14ac:dyDescent="0.25">
      <c r="A63" s="14" t="s">
        <v>106</v>
      </c>
      <c r="B63" s="13"/>
      <c r="C63" s="2" t="s">
        <v>107</v>
      </c>
      <c r="D63" s="2" t="s">
        <v>9</v>
      </c>
      <c r="E63" s="3">
        <v>40</v>
      </c>
      <c r="F63" s="2" t="s">
        <v>108</v>
      </c>
    </row>
    <row r="64" spans="1:6" x14ac:dyDescent="0.25">
      <c r="A64" s="11" t="s">
        <v>109</v>
      </c>
      <c r="B64" s="12"/>
      <c r="C64" s="12"/>
      <c r="D64" s="13"/>
      <c r="E64" s="4">
        <v>40</v>
      </c>
      <c r="F64" s="5" t="s">
        <v>15</v>
      </c>
    </row>
    <row r="65" spans="1:6" x14ac:dyDescent="0.25">
      <c r="A65" s="14" t="s">
        <v>110</v>
      </c>
      <c r="B65" s="13"/>
      <c r="C65" s="2" t="s">
        <v>111</v>
      </c>
      <c r="D65" s="2" t="s">
        <v>9</v>
      </c>
      <c r="E65" s="3">
        <v>234.28</v>
      </c>
      <c r="F65" s="2" t="s">
        <v>112</v>
      </c>
    </row>
    <row r="66" spans="1:6" x14ac:dyDescent="0.25">
      <c r="A66" s="14" t="s">
        <v>110</v>
      </c>
      <c r="B66" s="13"/>
      <c r="C66" s="2" t="s">
        <v>111</v>
      </c>
      <c r="D66" s="2" t="s">
        <v>9</v>
      </c>
      <c r="E66" s="3">
        <v>3.72</v>
      </c>
      <c r="F66" s="2" t="s">
        <v>12</v>
      </c>
    </row>
    <row r="67" spans="1:6" x14ac:dyDescent="0.25">
      <c r="A67" s="11" t="s">
        <v>113</v>
      </c>
      <c r="B67" s="12"/>
      <c r="C67" s="12"/>
      <c r="D67" s="13"/>
      <c r="E67" s="4">
        <v>238</v>
      </c>
      <c r="F67" s="5" t="s">
        <v>15</v>
      </c>
    </row>
    <row r="68" spans="1:6" x14ac:dyDescent="0.25">
      <c r="A68" s="14" t="s">
        <v>299</v>
      </c>
      <c r="B68" s="13"/>
      <c r="C68" s="2" t="s">
        <v>114</v>
      </c>
      <c r="D68" s="2" t="s">
        <v>9</v>
      </c>
      <c r="E68" s="3">
        <v>2730.49</v>
      </c>
      <c r="F68" s="2" t="s">
        <v>81</v>
      </c>
    </row>
    <row r="69" spans="1:6" x14ac:dyDescent="0.25">
      <c r="A69" s="11" t="s">
        <v>300</v>
      </c>
      <c r="B69" s="12"/>
      <c r="C69" s="12"/>
      <c r="D69" s="13"/>
      <c r="E69" s="4">
        <v>2730.49</v>
      </c>
      <c r="F69" s="5" t="s">
        <v>15</v>
      </c>
    </row>
    <row r="70" spans="1:6" x14ac:dyDescent="0.25">
      <c r="A70" s="14" t="s">
        <v>115</v>
      </c>
      <c r="B70" s="13"/>
      <c r="C70" s="2" t="s">
        <v>116</v>
      </c>
      <c r="D70" s="2" t="s">
        <v>9</v>
      </c>
      <c r="E70" s="3">
        <v>390</v>
      </c>
      <c r="F70" s="2" t="s">
        <v>23</v>
      </c>
    </row>
    <row r="71" spans="1:6" x14ac:dyDescent="0.25">
      <c r="A71" s="11" t="s">
        <v>117</v>
      </c>
      <c r="B71" s="12"/>
      <c r="C71" s="12"/>
      <c r="D71" s="13"/>
      <c r="E71" s="4">
        <v>390</v>
      </c>
      <c r="F71" s="5" t="s">
        <v>15</v>
      </c>
    </row>
    <row r="72" spans="1:6" x14ac:dyDescent="0.25">
      <c r="A72" s="14" t="s">
        <v>118</v>
      </c>
      <c r="B72" s="13"/>
      <c r="C72" s="2" t="s">
        <v>119</v>
      </c>
      <c r="D72" s="2" t="s">
        <v>120</v>
      </c>
      <c r="E72" s="3">
        <v>1963.05</v>
      </c>
      <c r="F72" s="2" t="s">
        <v>121</v>
      </c>
    </row>
    <row r="73" spans="1:6" x14ac:dyDescent="0.25">
      <c r="A73" s="11" t="s">
        <v>122</v>
      </c>
      <c r="B73" s="12"/>
      <c r="C73" s="12"/>
      <c r="D73" s="13"/>
      <c r="E73" s="4">
        <v>1963.05</v>
      </c>
      <c r="F73" s="5" t="s">
        <v>15</v>
      </c>
    </row>
    <row r="74" spans="1:6" x14ac:dyDescent="0.25">
      <c r="A74" s="14" t="s">
        <v>123</v>
      </c>
      <c r="B74" s="13"/>
      <c r="C74" s="2" t="s">
        <v>101</v>
      </c>
      <c r="D74" s="2" t="s">
        <v>9</v>
      </c>
      <c r="E74" s="3">
        <v>606.78</v>
      </c>
      <c r="F74" s="2" t="s">
        <v>10</v>
      </c>
    </row>
    <row r="75" spans="1:6" x14ac:dyDescent="0.25">
      <c r="A75" s="11" t="s">
        <v>124</v>
      </c>
      <c r="B75" s="12"/>
      <c r="C75" s="12"/>
      <c r="D75" s="13"/>
      <c r="E75" s="4">
        <v>606.78</v>
      </c>
      <c r="F75" s="5" t="s">
        <v>15</v>
      </c>
    </row>
    <row r="76" spans="1:6" x14ac:dyDescent="0.25">
      <c r="A76" s="14" t="s">
        <v>125</v>
      </c>
      <c r="B76" s="13"/>
      <c r="C76" s="2" t="s">
        <v>126</v>
      </c>
      <c r="D76" s="2" t="s">
        <v>127</v>
      </c>
      <c r="E76" s="3">
        <v>4812.5</v>
      </c>
      <c r="F76" s="2" t="s">
        <v>23</v>
      </c>
    </row>
    <row r="77" spans="1:6" x14ac:dyDescent="0.25">
      <c r="A77" s="11" t="s">
        <v>128</v>
      </c>
      <c r="B77" s="12"/>
      <c r="C77" s="12"/>
      <c r="D77" s="13"/>
      <c r="E77" s="4">
        <f>E76</f>
        <v>4812.5</v>
      </c>
      <c r="F77" s="5" t="s">
        <v>15</v>
      </c>
    </row>
    <row r="78" spans="1:6" x14ac:dyDescent="0.25">
      <c r="A78" s="14" t="s">
        <v>129</v>
      </c>
      <c r="B78" s="13"/>
      <c r="C78" s="2" t="s">
        <v>130</v>
      </c>
      <c r="D78" s="2" t="s">
        <v>131</v>
      </c>
      <c r="E78" s="3">
        <v>863.5</v>
      </c>
      <c r="F78" s="2" t="s">
        <v>108</v>
      </c>
    </row>
    <row r="79" spans="1:6" x14ac:dyDescent="0.25">
      <c r="A79" s="11" t="s">
        <v>132</v>
      </c>
      <c r="B79" s="12"/>
      <c r="C79" s="12"/>
      <c r="D79" s="13"/>
      <c r="E79" s="4">
        <v>863.5</v>
      </c>
      <c r="F79" s="5" t="s">
        <v>15</v>
      </c>
    </row>
    <row r="80" spans="1:6" x14ac:dyDescent="0.25">
      <c r="A80" s="14" t="s">
        <v>133</v>
      </c>
      <c r="B80" s="13"/>
      <c r="C80" s="2" t="s">
        <v>134</v>
      </c>
      <c r="D80" s="2" t="s">
        <v>135</v>
      </c>
      <c r="E80" s="3">
        <v>281.23</v>
      </c>
      <c r="F80" s="2" t="s">
        <v>23</v>
      </c>
    </row>
    <row r="81" spans="1:6" x14ac:dyDescent="0.25">
      <c r="A81" s="11" t="s">
        <v>136</v>
      </c>
      <c r="B81" s="12"/>
      <c r="C81" s="12"/>
      <c r="D81" s="13"/>
      <c r="E81" s="4">
        <v>281.23</v>
      </c>
      <c r="F81" s="5" t="s">
        <v>15</v>
      </c>
    </row>
    <row r="82" spans="1:6" x14ac:dyDescent="0.25">
      <c r="A82" s="14" t="s">
        <v>137</v>
      </c>
      <c r="B82" s="13"/>
      <c r="C82" s="2" t="s">
        <v>138</v>
      </c>
      <c r="D82" s="2" t="s">
        <v>30</v>
      </c>
      <c r="E82" s="3">
        <v>122.13</v>
      </c>
      <c r="F82" s="2" t="s">
        <v>108</v>
      </c>
    </row>
    <row r="83" spans="1:6" x14ac:dyDescent="0.25">
      <c r="A83" s="14" t="s">
        <v>137</v>
      </c>
      <c r="B83" s="13"/>
      <c r="C83" s="2" t="s">
        <v>138</v>
      </c>
      <c r="D83" s="2" t="s">
        <v>30</v>
      </c>
      <c r="E83" s="3">
        <v>4089.4</v>
      </c>
      <c r="F83" s="2" t="s">
        <v>23</v>
      </c>
    </row>
    <row r="84" spans="1:6" x14ac:dyDescent="0.25">
      <c r="A84" s="11" t="s">
        <v>139</v>
      </c>
      <c r="B84" s="12"/>
      <c r="C84" s="12"/>
      <c r="D84" s="13"/>
      <c r="E84" s="4">
        <v>4211.53</v>
      </c>
      <c r="F84" s="5" t="s">
        <v>15</v>
      </c>
    </row>
    <row r="85" spans="1:6" x14ac:dyDescent="0.25">
      <c r="A85" s="14" t="s">
        <v>140</v>
      </c>
      <c r="B85" s="13"/>
      <c r="C85" s="2" t="s">
        <v>141</v>
      </c>
      <c r="D85" s="2" t="s">
        <v>9</v>
      </c>
      <c r="E85" s="3">
        <v>25.98</v>
      </c>
      <c r="F85" s="2" t="s">
        <v>39</v>
      </c>
    </row>
    <row r="86" spans="1:6" x14ac:dyDescent="0.25">
      <c r="A86" s="11" t="s">
        <v>142</v>
      </c>
      <c r="B86" s="12"/>
      <c r="C86" s="12"/>
      <c r="D86" s="13"/>
      <c r="E86" s="4">
        <v>25.98</v>
      </c>
      <c r="F86" s="5" t="s">
        <v>15</v>
      </c>
    </row>
    <row r="87" spans="1:6" x14ac:dyDescent="0.25">
      <c r="A87" s="14" t="s">
        <v>143</v>
      </c>
      <c r="B87" s="13"/>
      <c r="C87" s="2" t="s">
        <v>293</v>
      </c>
      <c r="D87" s="2" t="s">
        <v>293</v>
      </c>
      <c r="E87" s="3">
        <v>91.4</v>
      </c>
      <c r="F87" s="2" t="s">
        <v>144</v>
      </c>
    </row>
    <row r="88" spans="1:6" x14ac:dyDescent="0.25">
      <c r="A88" s="11" t="s">
        <v>145</v>
      </c>
      <c r="B88" s="12"/>
      <c r="C88" s="12"/>
      <c r="D88" s="13"/>
      <c r="E88" s="4">
        <v>91.4</v>
      </c>
      <c r="F88" s="5" t="s">
        <v>15</v>
      </c>
    </row>
    <row r="89" spans="1:6" x14ac:dyDescent="0.25">
      <c r="A89" s="14" t="s">
        <v>146</v>
      </c>
      <c r="B89" s="13"/>
      <c r="C89" s="2" t="s">
        <v>147</v>
      </c>
      <c r="D89" s="2" t="s">
        <v>9</v>
      </c>
      <c r="E89" s="3">
        <v>1761.2</v>
      </c>
      <c r="F89" s="2" t="s">
        <v>23</v>
      </c>
    </row>
    <row r="90" spans="1:6" x14ac:dyDescent="0.25">
      <c r="A90" s="11" t="s">
        <v>148</v>
      </c>
      <c r="B90" s="12"/>
      <c r="C90" s="12"/>
      <c r="D90" s="13"/>
      <c r="E90" s="4">
        <v>1761.2</v>
      </c>
      <c r="F90" s="5" t="s">
        <v>15</v>
      </c>
    </row>
    <row r="91" spans="1:6" x14ac:dyDescent="0.25">
      <c r="A91" s="14" t="s">
        <v>149</v>
      </c>
      <c r="B91" s="13"/>
      <c r="C91" s="2" t="s">
        <v>150</v>
      </c>
      <c r="D91" s="2" t="s">
        <v>151</v>
      </c>
      <c r="E91" s="3">
        <v>3671.25</v>
      </c>
      <c r="F91" s="2" t="s">
        <v>47</v>
      </c>
    </row>
    <row r="92" spans="1:6" x14ac:dyDescent="0.25">
      <c r="A92" s="11" t="s">
        <v>152</v>
      </c>
      <c r="B92" s="12"/>
      <c r="C92" s="12"/>
      <c r="D92" s="13"/>
      <c r="E92" s="4">
        <v>3671.25</v>
      </c>
      <c r="F92" s="5" t="s">
        <v>15</v>
      </c>
    </row>
    <row r="93" spans="1:6" x14ac:dyDescent="0.25">
      <c r="A93" s="14" t="s">
        <v>153</v>
      </c>
      <c r="B93" s="13"/>
      <c r="C93" s="2" t="s">
        <v>154</v>
      </c>
      <c r="D93" s="2" t="s">
        <v>18</v>
      </c>
      <c r="E93" s="3">
        <v>696.79</v>
      </c>
      <c r="F93" s="2" t="s">
        <v>47</v>
      </c>
    </row>
    <row r="94" spans="1:6" x14ac:dyDescent="0.25">
      <c r="A94" s="11" t="s">
        <v>155</v>
      </c>
      <c r="B94" s="12"/>
      <c r="C94" s="12"/>
      <c r="D94" s="13"/>
      <c r="E94" s="4">
        <v>696.79</v>
      </c>
      <c r="F94" s="5" t="s">
        <v>15</v>
      </c>
    </row>
    <row r="95" spans="1:6" x14ac:dyDescent="0.25">
      <c r="A95" s="14" t="s">
        <v>156</v>
      </c>
      <c r="B95" s="13"/>
      <c r="C95" s="2" t="s">
        <v>157</v>
      </c>
      <c r="D95" s="2" t="s">
        <v>158</v>
      </c>
      <c r="E95" s="3">
        <v>26.14</v>
      </c>
      <c r="F95" s="2" t="s">
        <v>12</v>
      </c>
    </row>
    <row r="96" spans="1:6" x14ac:dyDescent="0.25">
      <c r="A96" s="11" t="s">
        <v>159</v>
      </c>
      <c r="B96" s="12"/>
      <c r="C96" s="12"/>
      <c r="D96" s="13"/>
      <c r="E96" s="4">
        <v>26.14</v>
      </c>
      <c r="F96" s="5" t="s">
        <v>15</v>
      </c>
    </row>
    <row r="97" spans="1:6" x14ac:dyDescent="0.25">
      <c r="A97" s="14" t="s">
        <v>293</v>
      </c>
      <c r="B97" s="13"/>
      <c r="C97" s="2" t="s">
        <v>293</v>
      </c>
      <c r="D97" s="2" t="s">
        <v>293</v>
      </c>
      <c r="E97" s="3">
        <v>212.36</v>
      </c>
      <c r="F97" s="2" t="s">
        <v>69</v>
      </c>
    </row>
    <row r="98" spans="1:6" x14ac:dyDescent="0.25">
      <c r="A98" s="11" t="s">
        <v>294</v>
      </c>
      <c r="B98" s="12"/>
      <c r="C98" s="12"/>
      <c r="D98" s="13"/>
      <c r="E98" s="4">
        <v>212.36</v>
      </c>
      <c r="F98" s="5" t="s">
        <v>15</v>
      </c>
    </row>
    <row r="99" spans="1:6" x14ac:dyDescent="0.25">
      <c r="A99" s="14" t="s">
        <v>160</v>
      </c>
      <c r="B99" s="13"/>
      <c r="C99" s="2" t="s">
        <v>161</v>
      </c>
      <c r="D99" s="2" t="s">
        <v>18</v>
      </c>
      <c r="E99" s="3">
        <v>69.8</v>
      </c>
      <c r="F99" s="2" t="s">
        <v>144</v>
      </c>
    </row>
    <row r="100" spans="1:6" x14ac:dyDescent="0.25">
      <c r="A100" s="11" t="s">
        <v>162</v>
      </c>
      <c r="B100" s="12"/>
      <c r="C100" s="12"/>
      <c r="D100" s="13"/>
      <c r="E100" s="4">
        <v>69.8</v>
      </c>
      <c r="F100" s="5" t="s">
        <v>15</v>
      </c>
    </row>
    <row r="101" spans="1:6" x14ac:dyDescent="0.25">
      <c r="A101" s="14" t="s">
        <v>163</v>
      </c>
      <c r="B101" s="13"/>
      <c r="C101" s="2" t="s">
        <v>293</v>
      </c>
      <c r="D101" s="2" t="s">
        <v>293</v>
      </c>
      <c r="E101" s="3">
        <v>280.5</v>
      </c>
      <c r="F101" s="2" t="s">
        <v>34</v>
      </c>
    </row>
    <row r="102" spans="1:6" x14ac:dyDescent="0.25">
      <c r="A102" s="11" t="s">
        <v>164</v>
      </c>
      <c r="B102" s="12"/>
      <c r="C102" s="12"/>
      <c r="D102" s="13"/>
      <c r="E102" s="4">
        <v>280.5</v>
      </c>
      <c r="F102" s="5" t="s">
        <v>15</v>
      </c>
    </row>
    <row r="103" spans="1:6" x14ac:dyDescent="0.25">
      <c r="A103" s="14" t="s">
        <v>165</v>
      </c>
      <c r="B103" s="13"/>
      <c r="C103" s="2" t="s">
        <v>166</v>
      </c>
      <c r="D103" s="2" t="s">
        <v>9</v>
      </c>
      <c r="E103" s="3">
        <v>228.93</v>
      </c>
      <c r="F103" s="2" t="s">
        <v>47</v>
      </c>
    </row>
    <row r="104" spans="1:6" x14ac:dyDescent="0.25">
      <c r="A104" s="11" t="s">
        <v>167</v>
      </c>
      <c r="B104" s="12"/>
      <c r="C104" s="12"/>
      <c r="D104" s="13"/>
      <c r="E104" s="4">
        <v>228.93</v>
      </c>
      <c r="F104" s="5" t="s">
        <v>15</v>
      </c>
    </row>
    <row r="105" spans="1:6" x14ac:dyDescent="0.25">
      <c r="A105" s="14" t="s">
        <v>168</v>
      </c>
      <c r="B105" s="13"/>
      <c r="C105" s="2" t="s">
        <v>169</v>
      </c>
      <c r="D105" s="2" t="s">
        <v>170</v>
      </c>
      <c r="E105" s="3">
        <v>7952.7</v>
      </c>
      <c r="F105" s="2" t="s">
        <v>23</v>
      </c>
    </row>
    <row r="106" spans="1:6" x14ac:dyDescent="0.25">
      <c r="A106" s="14" t="s">
        <v>168</v>
      </c>
      <c r="B106" s="13"/>
      <c r="C106" s="2" t="s">
        <v>169</v>
      </c>
      <c r="D106" s="2" t="s">
        <v>170</v>
      </c>
      <c r="E106" s="3">
        <v>55.74</v>
      </c>
      <c r="F106" s="2" t="s">
        <v>171</v>
      </c>
    </row>
    <row r="107" spans="1:6" x14ac:dyDescent="0.25">
      <c r="A107" s="11" t="s">
        <v>172</v>
      </c>
      <c r="B107" s="12"/>
      <c r="C107" s="12"/>
      <c r="D107" s="13"/>
      <c r="E107" s="4">
        <v>8008.44</v>
      </c>
      <c r="F107" s="5" t="s">
        <v>15</v>
      </c>
    </row>
    <row r="108" spans="1:6" x14ac:dyDescent="0.25">
      <c r="A108" s="14" t="s">
        <v>173</v>
      </c>
      <c r="B108" s="13"/>
      <c r="C108" s="2" t="s">
        <v>174</v>
      </c>
      <c r="D108" s="2" t="s">
        <v>175</v>
      </c>
      <c r="E108" s="3">
        <v>755.33</v>
      </c>
      <c r="F108" s="2" t="s">
        <v>23</v>
      </c>
    </row>
    <row r="109" spans="1:6" x14ac:dyDescent="0.25">
      <c r="A109" s="11" t="s">
        <v>176</v>
      </c>
      <c r="B109" s="12"/>
      <c r="C109" s="12"/>
      <c r="D109" s="13"/>
      <c r="E109" s="4">
        <v>755.33</v>
      </c>
      <c r="F109" s="5" t="s">
        <v>15</v>
      </c>
    </row>
    <row r="110" spans="1:6" x14ac:dyDescent="0.25">
      <c r="A110" s="14" t="s">
        <v>177</v>
      </c>
      <c r="B110" s="13"/>
      <c r="C110" s="2" t="s">
        <v>178</v>
      </c>
      <c r="D110" s="2" t="s">
        <v>179</v>
      </c>
      <c r="E110" s="3">
        <v>437.75</v>
      </c>
      <c r="F110" s="2" t="s">
        <v>34</v>
      </c>
    </row>
    <row r="111" spans="1:6" x14ac:dyDescent="0.25">
      <c r="A111" s="11" t="s">
        <v>180</v>
      </c>
      <c r="B111" s="12"/>
      <c r="C111" s="12"/>
      <c r="D111" s="13"/>
      <c r="E111" s="4">
        <v>437.75</v>
      </c>
      <c r="F111" s="5" t="s">
        <v>15</v>
      </c>
    </row>
    <row r="112" spans="1:6" x14ac:dyDescent="0.25">
      <c r="A112" s="14" t="s">
        <v>181</v>
      </c>
      <c r="B112" s="13"/>
      <c r="C112" s="2" t="s">
        <v>182</v>
      </c>
      <c r="D112" s="2" t="s">
        <v>183</v>
      </c>
      <c r="E112" s="3">
        <v>596.5</v>
      </c>
      <c r="F112" s="2" t="s">
        <v>87</v>
      </c>
    </row>
    <row r="113" spans="1:6" x14ac:dyDescent="0.25">
      <c r="A113" s="11" t="s">
        <v>184</v>
      </c>
      <c r="B113" s="12"/>
      <c r="C113" s="12"/>
      <c r="D113" s="13"/>
      <c r="E113" s="4">
        <v>596.5</v>
      </c>
      <c r="F113" s="5" t="s">
        <v>15</v>
      </c>
    </row>
    <row r="114" spans="1:6" x14ac:dyDescent="0.25">
      <c r="A114" s="14" t="s">
        <v>185</v>
      </c>
      <c r="B114" s="13"/>
      <c r="C114" s="2" t="s">
        <v>186</v>
      </c>
      <c r="D114" s="2" t="s">
        <v>9</v>
      </c>
      <c r="E114" s="3">
        <v>59.82</v>
      </c>
      <c r="F114" s="2" t="s">
        <v>187</v>
      </c>
    </row>
    <row r="115" spans="1:6" x14ac:dyDescent="0.25">
      <c r="A115" s="14" t="s">
        <v>185</v>
      </c>
      <c r="B115" s="13"/>
      <c r="C115" s="2" t="s">
        <v>186</v>
      </c>
      <c r="D115" s="2" t="s">
        <v>9</v>
      </c>
      <c r="E115" s="3">
        <v>19</v>
      </c>
      <c r="F115" s="2" t="s">
        <v>12</v>
      </c>
    </row>
    <row r="116" spans="1:6" x14ac:dyDescent="0.25">
      <c r="A116" s="11" t="s">
        <v>188</v>
      </c>
      <c r="B116" s="12"/>
      <c r="C116" s="12"/>
      <c r="D116" s="13"/>
      <c r="E116" s="4">
        <v>78.819999999999993</v>
      </c>
      <c r="F116" s="5" t="s">
        <v>15</v>
      </c>
    </row>
    <row r="117" spans="1:6" x14ac:dyDescent="0.25">
      <c r="A117" s="14" t="s">
        <v>189</v>
      </c>
      <c r="B117" s="13"/>
      <c r="C117" s="2" t="s">
        <v>190</v>
      </c>
      <c r="D117" s="2" t="s">
        <v>9</v>
      </c>
      <c r="E117" s="3">
        <v>379.38</v>
      </c>
      <c r="F117" s="2" t="s">
        <v>23</v>
      </c>
    </row>
    <row r="118" spans="1:6" x14ac:dyDescent="0.25">
      <c r="A118" s="11" t="s">
        <v>191</v>
      </c>
      <c r="B118" s="12"/>
      <c r="C118" s="12"/>
      <c r="D118" s="13"/>
      <c r="E118" s="4">
        <v>379.38</v>
      </c>
      <c r="F118" s="5" t="s">
        <v>15</v>
      </c>
    </row>
    <row r="119" spans="1:6" x14ac:dyDescent="0.25">
      <c r="A119" s="14" t="s">
        <v>192</v>
      </c>
      <c r="B119" s="13"/>
      <c r="C119" s="2" t="s">
        <v>193</v>
      </c>
      <c r="D119" s="2" t="s">
        <v>9</v>
      </c>
      <c r="E119" s="3">
        <v>0.03</v>
      </c>
      <c r="F119" s="2" t="s">
        <v>13</v>
      </c>
    </row>
    <row r="120" spans="1:6" x14ac:dyDescent="0.25">
      <c r="A120" s="11" t="s">
        <v>194</v>
      </c>
      <c r="B120" s="12"/>
      <c r="C120" s="12"/>
      <c r="D120" s="13"/>
      <c r="E120" s="4">
        <v>0.03</v>
      </c>
      <c r="F120" s="5" t="s">
        <v>15</v>
      </c>
    </row>
    <row r="121" spans="1:6" x14ac:dyDescent="0.25">
      <c r="A121" s="14" t="s">
        <v>195</v>
      </c>
      <c r="B121" s="13"/>
      <c r="C121" s="2" t="s">
        <v>196</v>
      </c>
      <c r="D121" s="2" t="s">
        <v>9</v>
      </c>
      <c r="E121" s="3">
        <v>41.9</v>
      </c>
      <c r="F121" s="2" t="s">
        <v>13</v>
      </c>
    </row>
    <row r="122" spans="1:6" x14ac:dyDescent="0.25">
      <c r="A122" s="11" t="s">
        <v>197</v>
      </c>
      <c r="B122" s="12"/>
      <c r="C122" s="12"/>
      <c r="D122" s="13"/>
      <c r="E122" s="4">
        <v>41.9</v>
      </c>
      <c r="F122" s="5" t="s">
        <v>15</v>
      </c>
    </row>
    <row r="123" spans="1:6" x14ac:dyDescent="0.25">
      <c r="A123" s="14" t="s">
        <v>198</v>
      </c>
      <c r="B123" s="13"/>
      <c r="C123" s="2" t="s">
        <v>199</v>
      </c>
      <c r="D123" s="2" t="s">
        <v>9</v>
      </c>
      <c r="E123" s="3">
        <v>557.74</v>
      </c>
      <c r="F123" s="2" t="s">
        <v>121</v>
      </c>
    </row>
    <row r="124" spans="1:6" x14ac:dyDescent="0.25">
      <c r="A124" s="11" t="s">
        <v>200</v>
      </c>
      <c r="B124" s="12"/>
      <c r="C124" s="12"/>
      <c r="D124" s="13"/>
      <c r="E124" s="4">
        <v>557.74</v>
      </c>
      <c r="F124" s="5" t="s">
        <v>15</v>
      </c>
    </row>
    <row r="125" spans="1:6" x14ac:dyDescent="0.25">
      <c r="A125" s="14" t="s">
        <v>201</v>
      </c>
      <c r="B125" s="13"/>
      <c r="C125" s="2" t="s">
        <v>202</v>
      </c>
      <c r="D125" s="2" t="s">
        <v>9</v>
      </c>
      <c r="E125" s="3">
        <v>976.5</v>
      </c>
      <c r="F125" s="2" t="s">
        <v>23</v>
      </c>
    </row>
    <row r="126" spans="1:6" x14ac:dyDescent="0.25">
      <c r="A126" s="11" t="s">
        <v>203</v>
      </c>
      <c r="B126" s="12"/>
      <c r="C126" s="12"/>
      <c r="D126" s="13"/>
      <c r="E126" s="4">
        <v>976.5</v>
      </c>
      <c r="F126" s="5" t="s">
        <v>15</v>
      </c>
    </row>
    <row r="127" spans="1:6" x14ac:dyDescent="0.25">
      <c r="A127" s="14" t="s">
        <v>204</v>
      </c>
      <c r="B127" s="13"/>
      <c r="C127" s="2" t="s">
        <v>205</v>
      </c>
      <c r="D127" s="2" t="s">
        <v>206</v>
      </c>
      <c r="E127" s="3">
        <v>2186.13</v>
      </c>
      <c r="F127" s="2" t="s">
        <v>23</v>
      </c>
    </row>
    <row r="128" spans="1:6" x14ac:dyDescent="0.25">
      <c r="A128" s="11" t="s">
        <v>207</v>
      </c>
      <c r="B128" s="12"/>
      <c r="C128" s="12"/>
      <c r="D128" s="13"/>
      <c r="E128" s="4">
        <v>2186.13</v>
      </c>
      <c r="F128" s="5" t="s">
        <v>15</v>
      </c>
    </row>
    <row r="129" spans="1:6" x14ac:dyDescent="0.25">
      <c r="A129" s="14" t="s">
        <v>208</v>
      </c>
      <c r="B129" s="13"/>
      <c r="C129" s="2" t="s">
        <v>209</v>
      </c>
      <c r="D129" s="2" t="s">
        <v>210</v>
      </c>
      <c r="E129" s="3">
        <v>4000</v>
      </c>
      <c r="F129" s="2" t="s">
        <v>47</v>
      </c>
    </row>
    <row r="130" spans="1:6" x14ac:dyDescent="0.25">
      <c r="A130" s="11" t="s">
        <v>211</v>
      </c>
      <c r="B130" s="12"/>
      <c r="C130" s="12"/>
      <c r="D130" s="13"/>
      <c r="E130" s="4">
        <v>4000</v>
      </c>
      <c r="F130" s="5" t="s">
        <v>15</v>
      </c>
    </row>
    <row r="131" spans="1:6" x14ac:dyDescent="0.25">
      <c r="A131" s="14" t="s">
        <v>212</v>
      </c>
      <c r="B131" s="13"/>
      <c r="C131" s="2" t="s">
        <v>213</v>
      </c>
      <c r="D131" s="2" t="s">
        <v>18</v>
      </c>
      <c r="E131" s="3">
        <v>71.760000000000005</v>
      </c>
      <c r="F131" s="2" t="s">
        <v>87</v>
      </c>
    </row>
    <row r="132" spans="1:6" x14ac:dyDescent="0.25">
      <c r="A132" s="11" t="s">
        <v>214</v>
      </c>
      <c r="B132" s="12"/>
      <c r="C132" s="12"/>
      <c r="D132" s="13"/>
      <c r="E132" s="4">
        <v>71.760000000000005</v>
      </c>
      <c r="F132" s="5" t="s">
        <v>15</v>
      </c>
    </row>
    <row r="133" spans="1:6" x14ac:dyDescent="0.25">
      <c r="A133" s="14" t="s">
        <v>215</v>
      </c>
      <c r="B133" s="13"/>
      <c r="C133" s="2" t="s">
        <v>216</v>
      </c>
      <c r="D133" s="2" t="s">
        <v>9</v>
      </c>
      <c r="E133" s="3">
        <v>25359.03</v>
      </c>
      <c r="F133" s="2" t="s">
        <v>23</v>
      </c>
    </row>
    <row r="134" spans="1:6" x14ac:dyDescent="0.25">
      <c r="A134" s="11" t="s">
        <v>217</v>
      </c>
      <c r="B134" s="12"/>
      <c r="C134" s="12"/>
      <c r="D134" s="13"/>
      <c r="E134" s="4">
        <v>25359.03</v>
      </c>
      <c r="F134" s="5" t="s">
        <v>15</v>
      </c>
    </row>
    <row r="135" spans="1:6" x14ac:dyDescent="0.25">
      <c r="A135" s="14" t="s">
        <v>218</v>
      </c>
      <c r="B135" s="13"/>
      <c r="C135" s="2" t="s">
        <v>219</v>
      </c>
      <c r="D135" s="2" t="s">
        <v>49</v>
      </c>
      <c r="E135" s="3">
        <v>125</v>
      </c>
      <c r="F135" s="2" t="s">
        <v>43</v>
      </c>
    </row>
    <row r="136" spans="1:6" x14ac:dyDescent="0.25">
      <c r="A136" s="14" t="s">
        <v>218</v>
      </c>
      <c r="B136" s="13"/>
      <c r="C136" s="2" t="s">
        <v>219</v>
      </c>
      <c r="D136" s="2" t="s">
        <v>49</v>
      </c>
      <c r="E136" s="3">
        <v>15</v>
      </c>
      <c r="F136" s="2" t="s">
        <v>108</v>
      </c>
    </row>
    <row r="137" spans="1:6" x14ac:dyDescent="0.25">
      <c r="A137" s="11" t="s">
        <v>220</v>
      </c>
      <c r="B137" s="12"/>
      <c r="C137" s="12"/>
      <c r="D137" s="13"/>
      <c r="E137" s="4">
        <v>140</v>
      </c>
      <c r="F137" s="5" t="s">
        <v>15</v>
      </c>
    </row>
    <row r="138" spans="1:6" x14ac:dyDescent="0.25">
      <c r="A138" s="14" t="s">
        <v>293</v>
      </c>
      <c r="B138" s="13"/>
      <c r="C138" s="2" t="s">
        <v>293</v>
      </c>
      <c r="D138" s="2" t="s">
        <v>293</v>
      </c>
      <c r="E138" s="3">
        <v>212.36</v>
      </c>
      <c r="F138" s="2" t="s">
        <v>69</v>
      </c>
    </row>
    <row r="139" spans="1:6" x14ac:dyDescent="0.25">
      <c r="A139" s="11" t="s">
        <v>294</v>
      </c>
      <c r="B139" s="12"/>
      <c r="C139" s="12"/>
      <c r="D139" s="13"/>
      <c r="E139" s="4">
        <v>212.36</v>
      </c>
      <c r="F139" s="5" t="s">
        <v>15</v>
      </c>
    </row>
    <row r="140" spans="1:6" x14ac:dyDescent="0.25">
      <c r="A140" s="14" t="s">
        <v>221</v>
      </c>
      <c r="B140" s="13"/>
      <c r="C140" s="2" t="s">
        <v>222</v>
      </c>
      <c r="D140" s="2" t="s">
        <v>223</v>
      </c>
      <c r="E140" s="3">
        <v>2162.5</v>
      </c>
      <c r="F140" s="2" t="s">
        <v>11</v>
      </c>
    </row>
    <row r="141" spans="1:6" x14ac:dyDescent="0.25">
      <c r="A141" s="14" t="s">
        <v>221</v>
      </c>
      <c r="B141" s="13"/>
      <c r="C141" s="2" t="s">
        <v>222</v>
      </c>
      <c r="D141" s="2" t="s">
        <v>223</v>
      </c>
      <c r="E141" s="3">
        <v>1975</v>
      </c>
      <c r="F141" s="2" t="s">
        <v>47</v>
      </c>
    </row>
    <row r="142" spans="1:6" x14ac:dyDescent="0.25">
      <c r="A142" s="11" t="s">
        <v>224</v>
      </c>
      <c r="B142" s="12"/>
      <c r="C142" s="12"/>
      <c r="D142" s="13"/>
      <c r="E142" s="4">
        <v>4137.5</v>
      </c>
      <c r="F142" s="5" t="s">
        <v>15</v>
      </c>
    </row>
    <row r="143" spans="1:6" x14ac:dyDescent="0.25">
      <c r="A143" s="14" t="s">
        <v>225</v>
      </c>
      <c r="B143" s="13"/>
      <c r="C143" s="2" t="s">
        <v>226</v>
      </c>
      <c r="D143" s="2" t="s">
        <v>9</v>
      </c>
      <c r="E143" s="3">
        <v>33937.15</v>
      </c>
      <c r="F143" s="2" t="s">
        <v>23</v>
      </c>
    </row>
    <row r="144" spans="1:6" x14ac:dyDescent="0.25">
      <c r="A144" s="11" t="s">
        <v>227</v>
      </c>
      <c r="B144" s="12"/>
      <c r="C144" s="12"/>
      <c r="D144" s="13"/>
      <c r="E144" s="4">
        <v>33937.15</v>
      </c>
      <c r="F144" s="5" t="s">
        <v>15</v>
      </c>
    </row>
    <row r="145" spans="1:6" x14ac:dyDescent="0.25">
      <c r="A145" s="14" t="s">
        <v>228</v>
      </c>
      <c r="B145" s="13"/>
      <c r="C145" s="2" t="s">
        <v>229</v>
      </c>
      <c r="D145" s="2" t="s">
        <v>30</v>
      </c>
      <c r="E145" s="3">
        <v>619.35</v>
      </c>
      <c r="F145" s="2" t="s">
        <v>23</v>
      </c>
    </row>
    <row r="146" spans="1:6" x14ac:dyDescent="0.25">
      <c r="A146" s="11" t="s">
        <v>230</v>
      </c>
      <c r="B146" s="12"/>
      <c r="C146" s="12"/>
      <c r="D146" s="13"/>
      <c r="E146" s="4">
        <v>619.35</v>
      </c>
      <c r="F146" s="5" t="s">
        <v>15</v>
      </c>
    </row>
    <row r="147" spans="1:6" x14ac:dyDescent="0.25">
      <c r="A147" s="14" t="s">
        <v>231</v>
      </c>
      <c r="B147" s="13"/>
      <c r="C147" s="2" t="s">
        <v>232</v>
      </c>
      <c r="D147" s="2" t="s">
        <v>9</v>
      </c>
      <c r="E147" s="3">
        <v>91.2</v>
      </c>
      <c r="F147" s="2" t="s">
        <v>112</v>
      </c>
    </row>
    <row r="148" spans="1:6" x14ac:dyDescent="0.25">
      <c r="A148" s="11" t="s">
        <v>233</v>
      </c>
      <c r="B148" s="12"/>
      <c r="C148" s="12"/>
      <c r="D148" s="13"/>
      <c r="E148" s="4">
        <v>91.2</v>
      </c>
      <c r="F148" s="5" t="s">
        <v>15</v>
      </c>
    </row>
    <row r="149" spans="1:6" x14ac:dyDescent="0.25">
      <c r="A149" s="14" t="s">
        <v>234</v>
      </c>
      <c r="B149" s="13"/>
      <c r="C149" s="2" t="s">
        <v>235</v>
      </c>
      <c r="D149" s="2" t="s">
        <v>18</v>
      </c>
      <c r="E149" s="3">
        <v>187.5</v>
      </c>
      <c r="F149" s="2" t="s">
        <v>34</v>
      </c>
    </row>
    <row r="150" spans="1:6" x14ac:dyDescent="0.25">
      <c r="A150" s="11" t="s">
        <v>236</v>
      </c>
      <c r="B150" s="12"/>
      <c r="C150" s="12"/>
      <c r="D150" s="13"/>
      <c r="E150" s="4">
        <v>187.5</v>
      </c>
      <c r="F150" s="5" t="s">
        <v>15</v>
      </c>
    </row>
    <row r="151" spans="1:6" x14ac:dyDescent="0.25">
      <c r="A151" s="14" t="s">
        <v>237</v>
      </c>
      <c r="B151" s="13"/>
      <c r="C151" s="2" t="s">
        <v>238</v>
      </c>
      <c r="D151" s="2" t="s">
        <v>9</v>
      </c>
      <c r="E151" s="3">
        <v>3607</v>
      </c>
      <c r="F151" s="2" t="s">
        <v>121</v>
      </c>
    </row>
    <row r="152" spans="1:6" x14ac:dyDescent="0.25">
      <c r="A152" s="11" t="s">
        <v>239</v>
      </c>
      <c r="B152" s="12"/>
      <c r="C152" s="12"/>
      <c r="D152" s="13"/>
      <c r="E152" s="4">
        <v>3607</v>
      </c>
      <c r="F152" s="5" t="s">
        <v>15</v>
      </c>
    </row>
    <row r="153" spans="1:6" x14ac:dyDescent="0.25">
      <c r="A153" s="14" t="s">
        <v>240</v>
      </c>
      <c r="B153" s="13"/>
      <c r="C153" s="2" t="s">
        <v>241</v>
      </c>
      <c r="D153" s="2" t="s">
        <v>18</v>
      </c>
      <c r="E153" s="3">
        <v>3016.77</v>
      </c>
      <c r="F153" s="2" t="s">
        <v>11</v>
      </c>
    </row>
    <row r="154" spans="1:6" x14ac:dyDescent="0.25">
      <c r="A154" s="11" t="s">
        <v>242</v>
      </c>
      <c r="B154" s="12"/>
      <c r="C154" s="12"/>
      <c r="D154" s="13"/>
      <c r="E154" s="4">
        <v>3016.77</v>
      </c>
      <c r="F154" s="5" t="s">
        <v>15</v>
      </c>
    </row>
    <row r="155" spans="1:6" x14ac:dyDescent="0.25">
      <c r="A155" s="14" t="s">
        <v>243</v>
      </c>
      <c r="B155" s="13"/>
      <c r="C155" s="2" t="s">
        <v>244</v>
      </c>
      <c r="D155" s="2" t="s">
        <v>170</v>
      </c>
      <c r="E155" s="3">
        <v>85</v>
      </c>
      <c r="F155" s="2" t="s">
        <v>34</v>
      </c>
    </row>
    <row r="156" spans="1:6" x14ac:dyDescent="0.25">
      <c r="A156" s="11" t="s">
        <v>245</v>
      </c>
      <c r="B156" s="12"/>
      <c r="C156" s="12"/>
      <c r="D156" s="13"/>
      <c r="E156" s="4">
        <v>85</v>
      </c>
      <c r="F156" s="5" t="s">
        <v>15</v>
      </c>
    </row>
    <row r="157" spans="1:6" x14ac:dyDescent="0.25">
      <c r="A157" s="14" t="s">
        <v>246</v>
      </c>
      <c r="B157" s="13"/>
      <c r="C157" s="2" t="s">
        <v>293</v>
      </c>
      <c r="D157" s="2" t="s">
        <v>293</v>
      </c>
      <c r="E157" s="3">
        <v>3500</v>
      </c>
      <c r="F157" s="2" t="s">
        <v>34</v>
      </c>
    </row>
    <row r="158" spans="1:6" x14ac:dyDescent="0.25">
      <c r="A158" s="11" t="s">
        <v>247</v>
      </c>
      <c r="B158" s="12"/>
      <c r="C158" s="12"/>
      <c r="D158" s="13"/>
      <c r="E158" s="4">
        <v>3500</v>
      </c>
      <c r="F158" s="5" t="s">
        <v>15</v>
      </c>
    </row>
    <row r="159" spans="1:6" x14ac:dyDescent="0.25">
      <c r="A159" s="14" t="s">
        <v>248</v>
      </c>
      <c r="B159" s="13"/>
      <c r="C159" s="2" t="s">
        <v>249</v>
      </c>
      <c r="D159" s="2" t="s">
        <v>9</v>
      </c>
      <c r="E159" s="3">
        <v>57.55</v>
      </c>
      <c r="F159" s="2" t="s">
        <v>144</v>
      </c>
    </row>
    <row r="160" spans="1:6" x14ac:dyDescent="0.25">
      <c r="A160" s="14" t="s">
        <v>248</v>
      </c>
      <c r="B160" s="13"/>
      <c r="C160" s="2" t="s">
        <v>249</v>
      </c>
      <c r="D160" s="2" t="s">
        <v>9</v>
      </c>
      <c r="E160" s="3">
        <v>53.84</v>
      </c>
      <c r="F160" s="2" t="s">
        <v>12</v>
      </c>
    </row>
    <row r="161" spans="1:6" x14ac:dyDescent="0.25">
      <c r="A161" s="11" t="s">
        <v>250</v>
      </c>
      <c r="B161" s="12"/>
      <c r="C161" s="12"/>
      <c r="D161" s="13"/>
      <c r="E161" s="4">
        <v>111.39</v>
      </c>
      <c r="F161" s="5" t="s">
        <v>15</v>
      </c>
    </row>
    <row r="162" spans="1:6" x14ac:dyDescent="0.25">
      <c r="A162" s="15" t="s">
        <v>295</v>
      </c>
      <c r="B162" s="16"/>
      <c r="C162" s="2" t="s">
        <v>251</v>
      </c>
      <c r="D162" s="2" t="s">
        <v>18</v>
      </c>
      <c r="E162" s="3">
        <v>21.9</v>
      </c>
      <c r="F162" s="2" t="s">
        <v>144</v>
      </c>
    </row>
    <row r="163" spans="1:6" x14ac:dyDescent="0.25">
      <c r="A163" s="11" t="s">
        <v>296</v>
      </c>
      <c r="B163" s="12"/>
      <c r="C163" s="12"/>
      <c r="D163" s="13"/>
      <c r="E163" s="4">
        <v>21.9</v>
      </c>
      <c r="F163" s="5" t="s">
        <v>15</v>
      </c>
    </row>
    <row r="164" spans="1:6" x14ac:dyDescent="0.25">
      <c r="A164" s="14" t="s">
        <v>252</v>
      </c>
      <c r="B164" s="13"/>
      <c r="C164" s="2" t="s">
        <v>253</v>
      </c>
      <c r="D164" s="2" t="s">
        <v>18</v>
      </c>
      <c r="E164" s="3">
        <v>3233.75</v>
      </c>
      <c r="F164" s="2" t="s">
        <v>34</v>
      </c>
    </row>
    <row r="165" spans="1:6" x14ac:dyDescent="0.25">
      <c r="A165" s="11" t="s">
        <v>254</v>
      </c>
      <c r="B165" s="12"/>
      <c r="C165" s="12"/>
      <c r="D165" s="13"/>
      <c r="E165" s="4">
        <v>3233.75</v>
      </c>
      <c r="F165" s="5" t="s">
        <v>15</v>
      </c>
    </row>
    <row r="166" spans="1:6" x14ac:dyDescent="0.25">
      <c r="A166" s="14" t="s">
        <v>255</v>
      </c>
      <c r="B166" s="13"/>
      <c r="C166" s="2" t="s">
        <v>256</v>
      </c>
      <c r="D166" s="2" t="s">
        <v>257</v>
      </c>
      <c r="E166" s="3">
        <v>11.88</v>
      </c>
      <c r="F166" s="2" t="s">
        <v>34</v>
      </c>
    </row>
    <row r="167" spans="1:6" x14ac:dyDescent="0.25">
      <c r="A167" s="11" t="s">
        <v>258</v>
      </c>
      <c r="B167" s="12"/>
      <c r="C167" s="12"/>
      <c r="D167" s="13"/>
      <c r="E167" s="4">
        <v>11.88</v>
      </c>
      <c r="F167" s="5" t="s">
        <v>15</v>
      </c>
    </row>
    <row r="168" spans="1:6" x14ac:dyDescent="0.25">
      <c r="A168" s="14" t="s">
        <v>259</v>
      </c>
      <c r="B168" s="13"/>
      <c r="C168" s="2" t="s">
        <v>260</v>
      </c>
      <c r="D168" s="2" t="s">
        <v>261</v>
      </c>
      <c r="E168" s="3">
        <v>200</v>
      </c>
      <c r="F168" s="2" t="s">
        <v>23</v>
      </c>
    </row>
    <row r="169" spans="1:6" x14ac:dyDescent="0.25">
      <c r="A169" s="11" t="s">
        <v>262</v>
      </c>
      <c r="B169" s="12"/>
      <c r="C169" s="12"/>
      <c r="D169" s="13"/>
      <c r="E169" s="4">
        <v>200</v>
      </c>
      <c r="F169" s="5" t="s">
        <v>15</v>
      </c>
    </row>
    <row r="170" spans="1:6" x14ac:dyDescent="0.25">
      <c r="A170" s="14" t="s">
        <v>293</v>
      </c>
      <c r="B170" s="13"/>
      <c r="C170" s="2" t="s">
        <v>293</v>
      </c>
      <c r="D170" s="2" t="s">
        <v>293</v>
      </c>
      <c r="E170" s="3">
        <v>53.1</v>
      </c>
      <c r="F170" s="2" t="s">
        <v>69</v>
      </c>
    </row>
    <row r="171" spans="1:6" x14ac:dyDescent="0.25">
      <c r="A171" s="11" t="s">
        <v>294</v>
      </c>
      <c r="B171" s="12"/>
      <c r="C171" s="12"/>
      <c r="D171" s="13"/>
      <c r="E171" s="4">
        <v>53.1</v>
      </c>
      <c r="F171" s="5" t="s">
        <v>15</v>
      </c>
    </row>
    <row r="172" spans="1:6" x14ac:dyDescent="0.25">
      <c r="A172" s="14" t="s">
        <v>263</v>
      </c>
      <c r="B172" s="13"/>
      <c r="C172" s="2" t="s">
        <v>264</v>
      </c>
      <c r="D172" s="2" t="s">
        <v>9</v>
      </c>
      <c r="E172" s="3">
        <v>80</v>
      </c>
      <c r="F172" s="2" t="s">
        <v>43</v>
      </c>
    </row>
    <row r="173" spans="1:6" x14ac:dyDescent="0.25">
      <c r="A173" s="11" t="s">
        <v>265</v>
      </c>
      <c r="B173" s="12"/>
      <c r="C173" s="12"/>
      <c r="D173" s="13"/>
      <c r="E173" s="4">
        <v>80</v>
      </c>
      <c r="F173" s="5" t="s">
        <v>15</v>
      </c>
    </row>
    <row r="174" spans="1:6" x14ac:dyDescent="0.25">
      <c r="A174" s="14" t="s">
        <v>266</v>
      </c>
      <c r="B174" s="13"/>
      <c r="C174" s="2" t="s">
        <v>267</v>
      </c>
      <c r="D174" s="2" t="s">
        <v>9</v>
      </c>
      <c r="E174" s="3">
        <v>23</v>
      </c>
      <c r="F174" s="2" t="s">
        <v>12</v>
      </c>
    </row>
    <row r="175" spans="1:6" x14ac:dyDescent="0.25">
      <c r="A175" s="11" t="s">
        <v>268</v>
      </c>
      <c r="B175" s="12"/>
      <c r="C175" s="12"/>
      <c r="D175" s="13"/>
      <c r="E175" s="4">
        <v>23</v>
      </c>
      <c r="F175" s="5" t="s">
        <v>15</v>
      </c>
    </row>
    <row r="176" spans="1:6" x14ac:dyDescent="0.25">
      <c r="A176" s="14" t="s">
        <v>269</v>
      </c>
      <c r="B176" s="13"/>
      <c r="C176" s="2" t="s">
        <v>270</v>
      </c>
      <c r="D176" s="2" t="s">
        <v>9</v>
      </c>
      <c r="E176" s="3">
        <v>565</v>
      </c>
      <c r="F176" s="2" t="s">
        <v>19</v>
      </c>
    </row>
    <row r="177" spans="1:6" x14ac:dyDescent="0.25">
      <c r="A177" s="11" t="s">
        <v>271</v>
      </c>
      <c r="B177" s="12"/>
      <c r="C177" s="12"/>
      <c r="D177" s="13"/>
      <c r="E177" s="4">
        <v>565</v>
      </c>
      <c r="F177" s="5" t="s">
        <v>15</v>
      </c>
    </row>
    <row r="178" spans="1:6" x14ac:dyDescent="0.25">
      <c r="A178" s="14" t="s">
        <v>272</v>
      </c>
      <c r="B178" s="13"/>
      <c r="C178" s="2" t="s">
        <v>293</v>
      </c>
      <c r="D178" s="2" t="s">
        <v>293</v>
      </c>
      <c r="E178" s="3">
        <v>943.63</v>
      </c>
      <c r="F178" s="2" t="s">
        <v>34</v>
      </c>
    </row>
    <row r="179" spans="1:6" x14ac:dyDescent="0.25">
      <c r="A179" s="11" t="s">
        <v>273</v>
      </c>
      <c r="B179" s="12"/>
      <c r="C179" s="12"/>
      <c r="D179" s="13"/>
      <c r="E179" s="4">
        <v>943.63</v>
      </c>
      <c r="F179" s="5" t="s">
        <v>15</v>
      </c>
    </row>
    <row r="180" spans="1:6" x14ac:dyDescent="0.25">
      <c r="A180" s="14" t="s">
        <v>274</v>
      </c>
      <c r="B180" s="13"/>
      <c r="C180" s="2" t="s">
        <v>293</v>
      </c>
      <c r="D180" s="2" t="s">
        <v>293</v>
      </c>
      <c r="E180" s="3">
        <v>420</v>
      </c>
      <c r="F180" s="2" t="s">
        <v>19</v>
      </c>
    </row>
    <row r="181" spans="1:6" x14ac:dyDescent="0.25">
      <c r="A181" s="11" t="s">
        <v>275</v>
      </c>
      <c r="B181" s="12"/>
      <c r="C181" s="12"/>
      <c r="D181" s="13"/>
      <c r="E181" s="4">
        <v>420</v>
      </c>
      <c r="F181" s="5" t="s">
        <v>15</v>
      </c>
    </row>
    <row r="182" spans="1:6" x14ac:dyDescent="0.25">
      <c r="A182" s="14" t="s">
        <v>276</v>
      </c>
      <c r="B182" s="13"/>
      <c r="C182" s="2" t="s">
        <v>277</v>
      </c>
      <c r="D182" s="2" t="s">
        <v>9</v>
      </c>
      <c r="E182" s="3">
        <v>941.54</v>
      </c>
      <c r="F182" s="2" t="s">
        <v>11</v>
      </c>
    </row>
    <row r="183" spans="1:6" x14ac:dyDescent="0.25">
      <c r="A183" s="11" t="s">
        <v>278</v>
      </c>
      <c r="B183" s="12"/>
      <c r="C183" s="12"/>
      <c r="D183" s="13"/>
      <c r="E183" s="4">
        <v>941.54</v>
      </c>
      <c r="F183" s="5" t="s">
        <v>15</v>
      </c>
    </row>
    <row r="184" spans="1:6" x14ac:dyDescent="0.25">
      <c r="A184" s="14" t="s">
        <v>279</v>
      </c>
      <c r="B184" s="13"/>
      <c r="C184" s="2" t="s">
        <v>280</v>
      </c>
      <c r="D184" s="2" t="s">
        <v>18</v>
      </c>
      <c r="E184" s="3">
        <v>545.64</v>
      </c>
      <c r="F184" s="2" t="s">
        <v>281</v>
      </c>
    </row>
    <row r="185" spans="1:6" x14ac:dyDescent="0.25">
      <c r="A185" s="11" t="s">
        <v>282</v>
      </c>
      <c r="B185" s="12"/>
      <c r="C185" s="12"/>
      <c r="D185" s="13"/>
      <c r="E185" s="4">
        <v>545.64</v>
      </c>
      <c r="F185" s="5" t="s">
        <v>15</v>
      </c>
    </row>
    <row r="186" spans="1:6" x14ac:dyDescent="0.25">
      <c r="A186" s="14" t="s">
        <v>283</v>
      </c>
      <c r="B186" s="13"/>
      <c r="C186" s="2" t="s">
        <v>284</v>
      </c>
      <c r="D186" s="2" t="s">
        <v>18</v>
      </c>
      <c r="E186" s="3">
        <v>561.07000000000005</v>
      </c>
      <c r="F186" s="2" t="s">
        <v>281</v>
      </c>
    </row>
    <row r="187" spans="1:6" x14ac:dyDescent="0.25">
      <c r="A187" s="11" t="s">
        <v>285</v>
      </c>
      <c r="B187" s="12"/>
      <c r="C187" s="12"/>
      <c r="D187" s="13"/>
      <c r="E187" s="4">
        <v>561.07000000000005</v>
      </c>
      <c r="F187" s="5" t="s">
        <v>15</v>
      </c>
    </row>
    <row r="188" spans="1:6" x14ac:dyDescent="0.25">
      <c r="A188" s="14" t="s">
        <v>286</v>
      </c>
      <c r="B188" s="13"/>
      <c r="C188" s="2" t="s">
        <v>287</v>
      </c>
      <c r="D188" s="2" t="s">
        <v>9</v>
      </c>
      <c r="E188" s="3">
        <v>438.38</v>
      </c>
      <c r="F188" s="2" t="s">
        <v>288</v>
      </c>
    </row>
    <row r="189" spans="1:6" x14ac:dyDescent="0.25">
      <c r="A189" s="11" t="s">
        <v>289</v>
      </c>
      <c r="B189" s="12"/>
      <c r="C189" s="12"/>
      <c r="D189" s="13"/>
      <c r="E189" s="4">
        <v>438.38</v>
      </c>
      <c r="F189" s="5" t="s">
        <v>15</v>
      </c>
    </row>
    <row r="190" spans="1:6" x14ac:dyDescent="0.25">
      <c r="A190" s="14" t="s">
        <v>290</v>
      </c>
      <c r="B190" s="13"/>
      <c r="C190" s="2" t="s">
        <v>291</v>
      </c>
      <c r="D190" s="2" t="s">
        <v>9</v>
      </c>
      <c r="E190" s="3">
        <v>250.17</v>
      </c>
      <c r="F190" s="2" t="s">
        <v>12</v>
      </c>
    </row>
    <row r="191" spans="1:6" x14ac:dyDescent="0.25">
      <c r="A191" s="11" t="s">
        <v>292</v>
      </c>
      <c r="B191" s="12"/>
      <c r="C191" s="12"/>
      <c r="D191" s="13"/>
      <c r="E191" s="4">
        <v>250.17</v>
      </c>
      <c r="F191" s="5" t="s">
        <v>15</v>
      </c>
    </row>
    <row r="192" spans="1:6" x14ac:dyDescent="0.25">
      <c r="A192" s="14" t="s">
        <v>293</v>
      </c>
      <c r="B192" s="13"/>
      <c r="C192" s="2" t="s">
        <v>293</v>
      </c>
      <c r="D192" s="2" t="s">
        <v>293</v>
      </c>
      <c r="E192" s="3">
        <v>265.45</v>
      </c>
      <c r="F192" s="2" t="s">
        <v>69</v>
      </c>
    </row>
    <row r="193" spans="1:6" x14ac:dyDescent="0.25">
      <c r="A193" s="11" t="s">
        <v>297</v>
      </c>
      <c r="B193" s="12"/>
      <c r="C193" s="12"/>
      <c r="D193" s="13"/>
      <c r="E193" s="4">
        <v>265.45</v>
      </c>
      <c r="F193" s="5" t="s">
        <v>15</v>
      </c>
    </row>
    <row r="194" spans="1:6" x14ac:dyDescent="0.25">
      <c r="A194" s="8" t="s">
        <v>301</v>
      </c>
      <c r="B194" s="9"/>
      <c r="C194" s="9"/>
      <c r="D194" s="10"/>
      <c r="E194" s="6">
        <f>E193+E191+E189+E187+E185+E183+E181+E179+E177+E175+E173+E171+E169+E167+E165+E163+E161+E158+E156+E154+E152+E150+E148+E146+E144+E142+E139+E137+E134+E132+E130+E128+E126+E124+E122+E120+E118+E116+E113+E111+E109+E107+E104+E102+E100+E98+E96+E94+E92+E90+E88+E86+E84+E81+E79+E77+E75+E73+E71+E69+E67+E64+E62+E60+E58+E56+E53+E51+E48+E46+E44+E42+E40+E38+E36+E33+E31+E29+E27+E25+E23+E21+E19+E17+E15+E13+E11+E9</f>
        <v>213782.64999999997</v>
      </c>
      <c r="F194" s="7" t="s">
        <v>15</v>
      </c>
    </row>
  </sheetData>
  <mergeCells count="193">
    <mergeCell ref="A10:B10"/>
    <mergeCell ref="A11:D11"/>
    <mergeCell ref="A12:B12"/>
    <mergeCell ref="A7:B7"/>
    <mergeCell ref="A8:B8"/>
    <mergeCell ref="A9:D9"/>
    <mergeCell ref="B2:F2"/>
    <mergeCell ref="A3:F3"/>
    <mergeCell ref="A4:B4"/>
    <mergeCell ref="A5:B5"/>
    <mergeCell ref="A6:B6"/>
    <mergeCell ref="A18:B18"/>
    <mergeCell ref="A19:D19"/>
    <mergeCell ref="A20:B20"/>
    <mergeCell ref="A21:D21"/>
    <mergeCell ref="A22:B22"/>
    <mergeCell ref="A13:D13"/>
    <mergeCell ref="A14:B14"/>
    <mergeCell ref="A15:D15"/>
    <mergeCell ref="A16:B16"/>
    <mergeCell ref="A17:D17"/>
    <mergeCell ref="A31:D31"/>
    <mergeCell ref="A32:B32"/>
    <mergeCell ref="A33:D33"/>
    <mergeCell ref="A26:B26"/>
    <mergeCell ref="A27:D27"/>
    <mergeCell ref="A28:B28"/>
    <mergeCell ref="A29:D29"/>
    <mergeCell ref="A30:B30"/>
    <mergeCell ref="A23:D23"/>
    <mergeCell ref="A24:B24"/>
    <mergeCell ref="A25:D25"/>
    <mergeCell ref="A39:B39"/>
    <mergeCell ref="A40:D40"/>
    <mergeCell ref="A41:B41"/>
    <mergeCell ref="A42:D42"/>
    <mergeCell ref="A43:B43"/>
    <mergeCell ref="A34:B34"/>
    <mergeCell ref="A35:B35"/>
    <mergeCell ref="A36:D36"/>
    <mergeCell ref="A37:B37"/>
    <mergeCell ref="A38:D38"/>
    <mergeCell ref="A49:B49"/>
    <mergeCell ref="A50:B50"/>
    <mergeCell ref="A51:D51"/>
    <mergeCell ref="A52:B52"/>
    <mergeCell ref="A53:D53"/>
    <mergeCell ref="A44:D44"/>
    <mergeCell ref="A45:B45"/>
    <mergeCell ref="A46:D46"/>
    <mergeCell ref="A47:B47"/>
    <mergeCell ref="A48:D48"/>
    <mergeCell ref="A59:B59"/>
    <mergeCell ref="A60:D60"/>
    <mergeCell ref="A61:B61"/>
    <mergeCell ref="A62:D62"/>
    <mergeCell ref="A63:B63"/>
    <mergeCell ref="A54:B54"/>
    <mergeCell ref="A55:B55"/>
    <mergeCell ref="A56:D56"/>
    <mergeCell ref="A57:B57"/>
    <mergeCell ref="A58:D58"/>
    <mergeCell ref="A69:D69"/>
    <mergeCell ref="A70:B70"/>
    <mergeCell ref="A71:D71"/>
    <mergeCell ref="A72:B72"/>
    <mergeCell ref="A73:D73"/>
    <mergeCell ref="A64:D64"/>
    <mergeCell ref="A65:B65"/>
    <mergeCell ref="A66:B66"/>
    <mergeCell ref="A67:D67"/>
    <mergeCell ref="A68:B68"/>
    <mergeCell ref="A78:B78"/>
    <mergeCell ref="A79:D79"/>
    <mergeCell ref="A80:B80"/>
    <mergeCell ref="A81:D81"/>
    <mergeCell ref="A82:B82"/>
    <mergeCell ref="A74:B74"/>
    <mergeCell ref="A75:D75"/>
    <mergeCell ref="A76:B76"/>
    <mergeCell ref="A77:D77"/>
    <mergeCell ref="A88:D88"/>
    <mergeCell ref="A89:B89"/>
    <mergeCell ref="A90:D90"/>
    <mergeCell ref="A91:B91"/>
    <mergeCell ref="A92:D92"/>
    <mergeCell ref="A83:B83"/>
    <mergeCell ref="A84:D84"/>
    <mergeCell ref="A85:B85"/>
    <mergeCell ref="A86:D86"/>
    <mergeCell ref="A87:B87"/>
    <mergeCell ref="A98:D98"/>
    <mergeCell ref="A99:B99"/>
    <mergeCell ref="A100:D100"/>
    <mergeCell ref="A101:B101"/>
    <mergeCell ref="A102:D102"/>
    <mergeCell ref="A93:B93"/>
    <mergeCell ref="A94:D94"/>
    <mergeCell ref="A95:B95"/>
    <mergeCell ref="A96:D96"/>
    <mergeCell ref="A97:B97"/>
    <mergeCell ref="A108:B108"/>
    <mergeCell ref="A109:D109"/>
    <mergeCell ref="A110:B110"/>
    <mergeCell ref="A111:D111"/>
    <mergeCell ref="A112:B112"/>
    <mergeCell ref="A103:B103"/>
    <mergeCell ref="A104:D104"/>
    <mergeCell ref="A105:B105"/>
    <mergeCell ref="A106:B106"/>
    <mergeCell ref="A107:D107"/>
    <mergeCell ref="A118:D118"/>
    <mergeCell ref="A119:B119"/>
    <mergeCell ref="A120:D120"/>
    <mergeCell ref="A121:B121"/>
    <mergeCell ref="A122:D122"/>
    <mergeCell ref="A113:D113"/>
    <mergeCell ref="A114:B114"/>
    <mergeCell ref="A115:B115"/>
    <mergeCell ref="A116:D116"/>
    <mergeCell ref="A117:B117"/>
    <mergeCell ref="A128:D128"/>
    <mergeCell ref="A129:B129"/>
    <mergeCell ref="A130:D130"/>
    <mergeCell ref="A131:B131"/>
    <mergeCell ref="A132:D132"/>
    <mergeCell ref="A123:B123"/>
    <mergeCell ref="A124:D124"/>
    <mergeCell ref="A125:B125"/>
    <mergeCell ref="A126:D126"/>
    <mergeCell ref="A127:B127"/>
    <mergeCell ref="A141:B141"/>
    <mergeCell ref="A142:D142"/>
    <mergeCell ref="A143:B143"/>
    <mergeCell ref="A144:D144"/>
    <mergeCell ref="A145:B145"/>
    <mergeCell ref="A138:B138"/>
    <mergeCell ref="A139:D139"/>
    <mergeCell ref="A140:B140"/>
    <mergeCell ref="A133:B133"/>
    <mergeCell ref="A134:D134"/>
    <mergeCell ref="A135:B135"/>
    <mergeCell ref="A136:B136"/>
    <mergeCell ref="A137:D137"/>
    <mergeCell ref="A151:B151"/>
    <mergeCell ref="A152:D152"/>
    <mergeCell ref="A153:B153"/>
    <mergeCell ref="A154:D154"/>
    <mergeCell ref="A155:B155"/>
    <mergeCell ref="A146:D146"/>
    <mergeCell ref="A147:B147"/>
    <mergeCell ref="A148:D148"/>
    <mergeCell ref="A149:B149"/>
    <mergeCell ref="A150:D150"/>
    <mergeCell ref="A161:D161"/>
    <mergeCell ref="A162:B162"/>
    <mergeCell ref="A163:D163"/>
    <mergeCell ref="A164:B164"/>
    <mergeCell ref="A165:D165"/>
    <mergeCell ref="A156:D156"/>
    <mergeCell ref="A157:B157"/>
    <mergeCell ref="A158:D158"/>
    <mergeCell ref="A159:B159"/>
    <mergeCell ref="A160:B160"/>
    <mergeCell ref="A171:D171"/>
    <mergeCell ref="A172:B172"/>
    <mergeCell ref="A173:D173"/>
    <mergeCell ref="A174:B174"/>
    <mergeCell ref="A175:D175"/>
    <mergeCell ref="A166:B166"/>
    <mergeCell ref="A167:D167"/>
    <mergeCell ref="A168:B168"/>
    <mergeCell ref="A169:D169"/>
    <mergeCell ref="A170:B170"/>
    <mergeCell ref="A181:D181"/>
    <mergeCell ref="A182:B182"/>
    <mergeCell ref="A183:D183"/>
    <mergeCell ref="A184:B184"/>
    <mergeCell ref="A185:D185"/>
    <mergeCell ref="A176:B176"/>
    <mergeCell ref="A177:D177"/>
    <mergeCell ref="A178:B178"/>
    <mergeCell ref="A179:D179"/>
    <mergeCell ref="A180:B180"/>
    <mergeCell ref="A194:D194"/>
    <mergeCell ref="A189:D189"/>
    <mergeCell ref="A190:B190"/>
    <mergeCell ref="A191:D191"/>
    <mergeCell ref="A192:B192"/>
    <mergeCell ref="A193:D193"/>
    <mergeCell ref="A186:B186"/>
    <mergeCell ref="A187:D187"/>
    <mergeCell ref="A188:B188"/>
  </mergeCells>
  <pageMargins left="0.39370078740157499" right="0.196850393700787" top="0.196850393700787" bottom="0.44102755905511798" header="0.196850393700787" footer="0.118110236220472"/>
  <pageSetup paperSize="9" scale="61" fitToHeight="0" orientation="portrait" verticalDpi="300" r:id="rId1"/>
  <headerFooter alignWithMargins="0">
    <oddFooter>&amp;L&amp;"Arial,Regular"&amp;7&amp;F &amp;C&amp;"Arial,Regular"&amp;7&amp;P / &amp;N &amp;R&amp;"Arial,Regular"&amp;7 6/18/2025 1:47:42 PM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RSOBJTRO01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2025-06-18T14:04:54Z</cp:lastPrinted>
  <dcterms:modified xsi:type="dcterms:W3CDTF">2025-06-18T14:26:21Z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